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soane\Downloads\"/>
    </mc:Choice>
  </mc:AlternateContent>
  <xr:revisionPtr revIDLastSave="0" documentId="13_ncr:1_{5BBFCFE5-3D40-4ABC-8EB9-52C12B2F5983}" xr6:coauthVersionLast="47" xr6:coauthVersionMax="47" xr10:uidLastSave="{00000000-0000-0000-0000-000000000000}"/>
  <bookViews>
    <workbookView xWindow="-120" yWindow="-120" windowWidth="29040" windowHeight="15840" tabRatio="792" xr2:uid="{00000000-000D-0000-FFFF-FFFF00000000}"/>
  </bookViews>
  <sheets>
    <sheet name="Single Year 2022" sheetId="6" r:id="rId1"/>
    <sheet name="Groups (Unrounded) 2022" sheetId="7" r:id="rId2"/>
    <sheet name="Groups (Rounded) 2022" sheetId="8" r:id="rId3"/>
    <sheet name="Summary 2022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9" l="1"/>
  <c r="E9" i="9"/>
  <c r="E8" i="9"/>
  <c r="E7" i="9"/>
  <c r="E6" i="9"/>
  <c r="E5" i="9"/>
</calcChain>
</file>

<file path=xl/sharedStrings.xml><?xml version="1.0" encoding="utf-8"?>
<sst xmlns="http://schemas.openxmlformats.org/spreadsheetml/2006/main" count="95" uniqueCount="49">
  <si>
    <t>Single Year of Age</t>
  </si>
  <si>
    <t>Age</t>
  </si>
  <si>
    <t>Persons</t>
  </si>
  <si>
    <t>Males</t>
  </si>
  <si>
    <t>Females</t>
  </si>
  <si>
    <t>All ages</t>
  </si>
  <si>
    <t>5 Year Age Groups - Unrounded Estimates</t>
  </si>
  <si>
    <t>Age Group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</si>
  <si>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</si>
  <si>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</si>
  <si>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</si>
  <si>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</si>
  <si>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</si>
  <si>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</si>
  <si>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</si>
  <si>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</si>
  <si>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</si>
  <si>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</si>
  <si>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</si>
  <si>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</si>
  <si>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</si>
  <si>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</si>
  <si>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</si>
  <si>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</si>
  <si>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</si>
  <si>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</si>
  <si>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 xml:space="preserve">90+ </t>
  </si>
  <si>
    <t>Total</t>
  </si>
  <si>
    <t>Key Age Groups</t>
  </si>
  <si>
    <t>0-15</t>
  </si>
  <si>
    <t>16-64</t>
  </si>
  <si>
    <t>65+</t>
  </si>
  <si>
    <t>0-19</t>
  </si>
  <si>
    <t>85+</t>
  </si>
  <si>
    <t>5 Year Age Groups - Rounded Estimates</t>
  </si>
  <si>
    <t>Age group</t>
  </si>
  <si>
    <t>% change</t>
  </si>
  <si>
    <t>0 - 17</t>
  </si>
  <si>
    <t>10 - 17</t>
  </si>
  <si>
    <t>18+</t>
  </si>
  <si>
    <t>18 - 64</t>
  </si>
  <si>
    <t>all ages</t>
  </si>
  <si>
    <t>90+</t>
  </si>
  <si>
    <t>*numbers may not balance due to rounding</t>
  </si>
  <si>
    <t>2022 Mid Year Population Estimates - Bedford Borough</t>
  </si>
  <si>
    <t>Source: ONS 2022 Mid Year Population Estimates, Published 23rd November 2023</t>
  </si>
  <si>
    <t>https://www.ons.gov.uk/peoplepopulationandcommunity/populationandmigration/populationestimates/bulletins/populationestimatesforenglandandwales/mid2022</t>
  </si>
  <si>
    <t>https://www.ons.gov.uk/peoplepopulationandcommunity/populationandmigration/populationestimates/datasets/estimatesofthepopulationforenglandandwales</t>
  </si>
  <si>
    <t>Estimated Population as at Mid Year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</si>
</sst>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3" fontId="5" fillId="0" borderId="0" xfId="2" quotePrefix="1" applyNumberFormat="1" applyFont="1"/>
    <xf numFmtId="0" fontId="4" fillId="0" borderId="0" xfId="2" quotePrefix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165" fontId="5" fillId="0" borderId="0" xfId="1" applyNumberFormat="1" applyFont="1" applyFill="1"/>
    <xf numFmtId="0" fontId="5" fillId="0" borderId="0" xfId="2" applyFont="1" applyAlignment="1">
      <alignment horizontal="center"/>
    </xf>
    <xf numFmtId="0" fontId="5" fillId="0" borderId="0" xfId="2" applyFont="1"/>
    <xf numFmtId="0" fontId="4" fillId="0" borderId="0" xfId="2" quotePrefix="1" applyFont="1" applyAlignment="1">
      <alignment horizontal="left"/>
    </xf>
    <xf numFmtId="165" fontId="5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>
      <alignment horizontal="right"/>
    </xf>
    <xf numFmtId="3" fontId="4" fillId="0" borderId="0" xfId="2" applyNumberFormat="1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66" fontId="8" fillId="0" borderId="1" xfId="4" applyNumberFormat="1" applyFont="1" applyBorder="1" applyAlignment="1">
      <alignment horizontal="center"/>
    </xf>
    <xf numFmtId="17" fontId="8" fillId="0" borderId="1" xfId="0" quotePrefix="1" applyNumberFormat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  <xf numFmtId="0" fontId="9" fillId="0" borderId="0" xfId="5"/>
    <xf numFmtId="3" fontId="10" fillId="0" borderId="0" xfId="0" applyNumberFormat="1" applyFont="1" applyAlignment="1">
      <alignment horizontal="right"/>
    </xf>
    <xf numFmtId="0" fontId="11" fillId="0" borderId="0" xfId="2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165" fontId="10" fillId="0" borderId="0" xfId="1" applyNumberFormat="1" applyFont="1"/>
    <xf numFmtId="0" fontId="4" fillId="0" borderId="0" xfId="2" applyFont="1"/>
    <xf numFmtId="0" fontId="13" fillId="0" borderId="0" xfId="0" applyFont="1"/>
    <xf numFmtId="0" fontId="3" fillId="0" borderId="0" xfId="2" applyFont="1" applyAlignment="1">
      <alignment horizontal="center"/>
    </xf>
  </cellXfs>
  <cellStyles count="6">
    <cellStyle name="Comma" xfId="1" builtinId="3"/>
    <cellStyle name="Hyperlink" xfId="5" builtinId="8"/>
    <cellStyle name="Normal" xfId="0" builtinId="0"/>
    <cellStyle name="Normal 3" xfId="3" xr:uid="{00000000-0005-0000-0000-000003000000}"/>
    <cellStyle name="Normal_Sheet1" xfId="2" xr:uid="{00000000-0005-0000-0000-000004000000}"/>
    <cellStyle name="Percent" xfId="4" builtinId="5"/>
  </cellStyles>
  <dxfs count="0"/>
  <tableStyles count="1" defaultTableStyle="TableStyleMedium2" defaultPivotStyle="PivotStyleLight16">
    <tableStyle name="Invisible" pivot="0" table="0" count="0" xr9:uid="{5E9170B2-7F04-4864-8187-46E66E3E22A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ns.gov.uk/peoplepopulationandcommunity/populationandmigration/populationestimates/datasets/estimatesofthepopulationforenglandandwales" TargetMode="External"/><Relationship Id="rId1" Type="http://schemas.openxmlformats.org/officeDocument/2006/relationships/hyperlink" Target="https://www.ons.gov.uk/peoplepopulationandcommunity/populationandmigration/populationestimates/bulletins/populationestimatesforenglandandwales/mid20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ns.gov.uk/peoplepopulationandcommunity/populationandmigration/populationestimates/datasets/estimatesofthepopulationforenglandandwales" TargetMode="External"/><Relationship Id="rId1" Type="http://schemas.openxmlformats.org/officeDocument/2006/relationships/hyperlink" Target="https://www.ons.gov.uk/peoplepopulationandcommunity/populationandmigration/populationestimates/bulletins/populationestimatesforenglandandwales/mid202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ons.gov.uk/peoplepopulationandcommunity/populationandmigration/populationestimates/datasets/estimatesofthepopulationforenglandandwales" TargetMode="External"/><Relationship Id="rId1" Type="http://schemas.openxmlformats.org/officeDocument/2006/relationships/hyperlink" Target="https://www.ons.gov.uk/peoplepopulationandcommunity/populationandmigration/populationestimates/bulletins/populationestimatesforenglandandwales/mid202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ons.gov.uk/peoplepopulationandcommunity/populationandmigration/populationestimates/datasets/estimatesofthepopulationforenglandandwales" TargetMode="External"/><Relationship Id="rId1" Type="http://schemas.openxmlformats.org/officeDocument/2006/relationships/hyperlink" Target="https://www.ons.gov.uk/peoplepopulationandcommunity/populationandmigration/populationestimates/bulletins/populationestimatesforenglandandwales/mid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3"/>
  <sheetViews>
    <sheetView tabSelected="1" workbookViewId="0">
      <selection activeCell="A100" sqref="A100"/>
    </sheetView>
  </sheetViews>
  <sheetFormatPr defaultRowHeight="15.75" x14ac:dyDescent="0.25"/>
  <cols>
    <col min="1" max="1" width="11" style="31" bestFit="1" customWidth="1"/>
    <col min="2" max="2" width="10.42578125" bestFit="1" customWidth="1"/>
    <col min="3" max="3" width="14.28515625" customWidth="1"/>
    <col min="4" max="4" width="14" customWidth="1"/>
    <col min="8" max="8" width="11" bestFit="1" customWidth="1"/>
  </cols>
  <sheetData>
    <row r="1" spans="1:8" x14ac:dyDescent="0.25">
      <c r="A1" s="30" t="s">
        <v>44</v>
      </c>
    </row>
    <row r="3" spans="1:8" ht="18" x14ac:dyDescent="0.25">
      <c r="A3" s="32" t="s">
        <v>0</v>
      </c>
      <c r="B3" s="32"/>
      <c r="C3" s="32"/>
      <c r="D3" s="32"/>
      <c r="E3" s="32"/>
    </row>
    <row r="5" spans="1:8" x14ac:dyDescent="0.25">
      <c r="A5" s="28" t="s">
        <v>1</v>
      </c>
      <c r="B5" s="4" t="s">
        <v>2</v>
      </c>
      <c r="C5" s="4" t="s">
        <v>3</v>
      </c>
      <c r="D5" s="4" t="s">
        <v>4</v>
      </c>
    </row>
    <row r="6" spans="1:8" x14ac:dyDescent="0.25">
      <c r="A6" s="27">
        <v>0</v>
      </c>
      <c r="B6" s="25">
        <v>2096</v>
      </c>
      <c r="C6" s="25">
        <v>1090</v>
      </c>
      <c r="D6" s="25">
        <v>1006</v>
      </c>
    </row>
    <row r="7" spans="1:8" x14ac:dyDescent="0.25">
      <c r="A7" s="28">
        <v>1</v>
      </c>
      <c r="B7" s="25">
        <v>2196</v>
      </c>
      <c r="C7" s="25">
        <v>1135</v>
      </c>
      <c r="D7" s="25">
        <v>1061</v>
      </c>
    </row>
    <row r="8" spans="1:8" x14ac:dyDescent="0.25">
      <c r="A8" s="28">
        <v>2</v>
      </c>
      <c r="B8" s="25">
        <v>2240</v>
      </c>
      <c r="C8" s="25">
        <v>1113</v>
      </c>
      <c r="D8" s="25">
        <v>1127</v>
      </c>
      <c r="G8" s="27"/>
      <c r="H8" s="29"/>
    </row>
    <row r="9" spans="1:8" x14ac:dyDescent="0.25">
      <c r="A9" s="28">
        <v>3</v>
      </c>
      <c r="B9" s="25">
        <v>2316</v>
      </c>
      <c r="C9" s="25">
        <v>1179</v>
      </c>
      <c r="D9" s="25">
        <v>1137</v>
      </c>
    </row>
    <row r="10" spans="1:8" x14ac:dyDescent="0.25">
      <c r="A10" s="28">
        <v>4</v>
      </c>
      <c r="B10" s="25">
        <v>2391</v>
      </c>
      <c r="C10" s="25">
        <v>1190</v>
      </c>
      <c r="D10" s="25">
        <v>1201</v>
      </c>
    </row>
    <row r="11" spans="1:8" x14ac:dyDescent="0.25">
      <c r="A11" s="28">
        <v>5</v>
      </c>
      <c r="B11" s="25">
        <v>2359</v>
      </c>
      <c r="C11" s="25">
        <v>1188</v>
      </c>
      <c r="D11" s="25">
        <v>1171</v>
      </c>
    </row>
    <row r="12" spans="1:8" x14ac:dyDescent="0.25">
      <c r="A12" s="28">
        <v>6</v>
      </c>
      <c r="B12" s="25">
        <v>2427</v>
      </c>
      <c r="C12" s="25">
        <v>1267</v>
      </c>
      <c r="D12" s="25">
        <v>1160</v>
      </c>
    </row>
    <row r="13" spans="1:8" x14ac:dyDescent="0.25">
      <c r="A13" s="28">
        <v>7</v>
      </c>
      <c r="B13" s="25">
        <v>2349</v>
      </c>
      <c r="C13" s="25">
        <v>1217</v>
      </c>
      <c r="D13" s="25">
        <v>1132</v>
      </c>
    </row>
    <row r="14" spans="1:8" x14ac:dyDescent="0.25">
      <c r="A14" s="28">
        <v>8</v>
      </c>
      <c r="B14" s="25">
        <v>2386</v>
      </c>
      <c r="C14" s="25">
        <v>1212</v>
      </c>
      <c r="D14" s="25">
        <v>1174</v>
      </c>
    </row>
    <row r="15" spans="1:8" x14ac:dyDescent="0.25">
      <c r="A15" s="28">
        <v>9</v>
      </c>
      <c r="B15" s="25">
        <v>2419</v>
      </c>
      <c r="C15" s="25">
        <v>1251</v>
      </c>
      <c r="D15" s="25">
        <v>1168</v>
      </c>
    </row>
    <row r="16" spans="1:8" x14ac:dyDescent="0.25">
      <c r="A16" s="28">
        <v>10</v>
      </c>
      <c r="B16" s="25">
        <v>2457</v>
      </c>
      <c r="C16" s="25">
        <v>1251</v>
      </c>
      <c r="D16" s="25">
        <v>1206</v>
      </c>
    </row>
    <row r="17" spans="1:4" x14ac:dyDescent="0.25">
      <c r="A17" s="28">
        <v>11</v>
      </c>
      <c r="B17" s="25">
        <v>2415</v>
      </c>
      <c r="C17" s="25">
        <v>1233</v>
      </c>
      <c r="D17" s="25">
        <v>1182</v>
      </c>
    </row>
    <row r="18" spans="1:4" x14ac:dyDescent="0.25">
      <c r="A18" s="28">
        <v>12</v>
      </c>
      <c r="B18" s="25">
        <v>2542</v>
      </c>
      <c r="C18" s="25">
        <v>1296</v>
      </c>
      <c r="D18" s="25">
        <v>1246</v>
      </c>
    </row>
    <row r="19" spans="1:4" x14ac:dyDescent="0.25">
      <c r="A19" s="28">
        <v>13</v>
      </c>
      <c r="B19" s="25">
        <v>2509</v>
      </c>
      <c r="C19" s="25">
        <v>1267</v>
      </c>
      <c r="D19" s="25">
        <v>1242</v>
      </c>
    </row>
    <row r="20" spans="1:4" x14ac:dyDescent="0.25">
      <c r="A20" s="28">
        <v>14</v>
      </c>
      <c r="B20" s="25">
        <v>2470</v>
      </c>
      <c r="C20" s="25">
        <v>1317</v>
      </c>
      <c r="D20" s="25">
        <v>1153</v>
      </c>
    </row>
    <row r="21" spans="1:4" x14ac:dyDescent="0.25">
      <c r="A21" s="28">
        <v>15</v>
      </c>
      <c r="B21" s="25">
        <v>2266</v>
      </c>
      <c r="C21" s="25">
        <v>1166</v>
      </c>
      <c r="D21" s="25">
        <v>1100</v>
      </c>
    </row>
    <row r="22" spans="1:4" x14ac:dyDescent="0.25">
      <c r="A22" s="28">
        <v>16</v>
      </c>
      <c r="B22" s="25">
        <v>2295</v>
      </c>
      <c r="C22" s="25">
        <v>1199</v>
      </c>
      <c r="D22" s="25">
        <v>1096</v>
      </c>
    </row>
    <row r="23" spans="1:4" x14ac:dyDescent="0.25">
      <c r="A23" s="28">
        <v>17</v>
      </c>
      <c r="B23" s="25">
        <v>2200</v>
      </c>
      <c r="C23" s="25">
        <v>1165</v>
      </c>
      <c r="D23" s="25">
        <v>1035</v>
      </c>
    </row>
    <row r="24" spans="1:4" x14ac:dyDescent="0.25">
      <c r="A24" s="28">
        <v>18</v>
      </c>
      <c r="B24" s="25">
        <v>2119</v>
      </c>
      <c r="C24" s="25">
        <v>1140</v>
      </c>
      <c r="D24" s="25">
        <v>979</v>
      </c>
    </row>
    <row r="25" spans="1:4" x14ac:dyDescent="0.25">
      <c r="A25" s="28">
        <v>19</v>
      </c>
      <c r="B25" s="25">
        <v>1573</v>
      </c>
      <c r="C25" s="25">
        <v>851</v>
      </c>
      <c r="D25" s="25">
        <v>722</v>
      </c>
    </row>
    <row r="26" spans="1:4" x14ac:dyDescent="0.25">
      <c r="A26" s="28">
        <v>20</v>
      </c>
      <c r="B26" s="25">
        <v>1629</v>
      </c>
      <c r="C26" s="25">
        <v>856</v>
      </c>
      <c r="D26" s="25">
        <v>773</v>
      </c>
    </row>
    <row r="27" spans="1:4" x14ac:dyDescent="0.25">
      <c r="A27" s="28">
        <v>21</v>
      </c>
      <c r="B27" s="25">
        <v>1721</v>
      </c>
      <c r="C27" s="25">
        <v>869</v>
      </c>
      <c r="D27" s="25">
        <v>852</v>
      </c>
    </row>
    <row r="28" spans="1:4" x14ac:dyDescent="0.25">
      <c r="A28" s="28">
        <v>22</v>
      </c>
      <c r="B28" s="25">
        <v>1929</v>
      </c>
      <c r="C28" s="25">
        <v>987</v>
      </c>
      <c r="D28" s="25">
        <v>942</v>
      </c>
    </row>
    <row r="29" spans="1:4" x14ac:dyDescent="0.25">
      <c r="A29" s="28">
        <v>23</v>
      </c>
      <c r="B29" s="25">
        <v>2035</v>
      </c>
      <c r="C29" s="25">
        <v>1001</v>
      </c>
      <c r="D29" s="25">
        <v>1034</v>
      </c>
    </row>
    <row r="30" spans="1:4" x14ac:dyDescent="0.25">
      <c r="A30" s="28">
        <v>24</v>
      </c>
      <c r="B30" s="25">
        <v>2170</v>
      </c>
      <c r="C30" s="25">
        <v>1101</v>
      </c>
      <c r="D30" s="25">
        <v>1069</v>
      </c>
    </row>
    <row r="31" spans="1:4" x14ac:dyDescent="0.25">
      <c r="A31" s="28">
        <v>25</v>
      </c>
      <c r="B31" s="25">
        <v>2189</v>
      </c>
      <c r="C31" s="25">
        <v>1070</v>
      </c>
      <c r="D31" s="25">
        <v>1119</v>
      </c>
    </row>
    <row r="32" spans="1:4" x14ac:dyDescent="0.25">
      <c r="A32" s="28">
        <v>26</v>
      </c>
      <c r="B32" s="25">
        <v>2279</v>
      </c>
      <c r="C32" s="25">
        <v>1159</v>
      </c>
      <c r="D32" s="25">
        <v>1120</v>
      </c>
    </row>
    <row r="33" spans="1:4" x14ac:dyDescent="0.25">
      <c r="A33" s="28">
        <v>27</v>
      </c>
      <c r="B33" s="25">
        <v>2246</v>
      </c>
      <c r="C33" s="25">
        <v>1071</v>
      </c>
      <c r="D33" s="25">
        <v>1175</v>
      </c>
    </row>
    <row r="34" spans="1:4" x14ac:dyDescent="0.25">
      <c r="A34" s="28">
        <v>28</v>
      </c>
      <c r="B34" s="25">
        <v>2437</v>
      </c>
      <c r="C34" s="25">
        <v>1207</v>
      </c>
      <c r="D34" s="25">
        <v>1230</v>
      </c>
    </row>
    <row r="35" spans="1:4" x14ac:dyDescent="0.25">
      <c r="A35" s="28">
        <v>29</v>
      </c>
      <c r="B35" s="25">
        <v>2449</v>
      </c>
      <c r="C35" s="25">
        <v>1135</v>
      </c>
      <c r="D35" s="25">
        <v>1314</v>
      </c>
    </row>
    <row r="36" spans="1:4" x14ac:dyDescent="0.25">
      <c r="A36" s="28">
        <v>30</v>
      </c>
      <c r="B36" s="25">
        <v>2601</v>
      </c>
      <c r="C36" s="25">
        <v>1246</v>
      </c>
      <c r="D36" s="25">
        <v>1355</v>
      </c>
    </row>
    <row r="37" spans="1:4" x14ac:dyDescent="0.25">
      <c r="A37" s="28">
        <v>31</v>
      </c>
      <c r="B37" s="25">
        <v>2673</v>
      </c>
      <c r="C37" s="25">
        <v>1287</v>
      </c>
      <c r="D37" s="25">
        <v>1386</v>
      </c>
    </row>
    <row r="38" spans="1:4" x14ac:dyDescent="0.25">
      <c r="A38" s="28">
        <v>32</v>
      </c>
      <c r="B38" s="25">
        <v>2685</v>
      </c>
      <c r="C38" s="25">
        <v>1308</v>
      </c>
      <c r="D38" s="25">
        <v>1377</v>
      </c>
    </row>
    <row r="39" spans="1:4" x14ac:dyDescent="0.25">
      <c r="A39" s="28">
        <v>33</v>
      </c>
      <c r="B39" s="25">
        <v>2763</v>
      </c>
      <c r="C39" s="25">
        <v>1346</v>
      </c>
      <c r="D39" s="25">
        <v>1417</v>
      </c>
    </row>
    <row r="40" spans="1:4" x14ac:dyDescent="0.25">
      <c r="A40" s="28">
        <v>34</v>
      </c>
      <c r="B40" s="25">
        <v>2912</v>
      </c>
      <c r="C40" s="25">
        <v>1355</v>
      </c>
      <c r="D40" s="25">
        <v>1557</v>
      </c>
    </row>
    <row r="41" spans="1:4" x14ac:dyDescent="0.25">
      <c r="A41" s="28">
        <v>35</v>
      </c>
      <c r="B41" s="25">
        <v>2693</v>
      </c>
      <c r="C41" s="25">
        <v>1274</v>
      </c>
      <c r="D41" s="25">
        <v>1419</v>
      </c>
    </row>
    <row r="42" spans="1:4" x14ac:dyDescent="0.25">
      <c r="A42" s="28">
        <v>36</v>
      </c>
      <c r="B42" s="25">
        <v>2813</v>
      </c>
      <c r="C42" s="25">
        <v>1317</v>
      </c>
      <c r="D42" s="25">
        <v>1496</v>
      </c>
    </row>
    <row r="43" spans="1:4" x14ac:dyDescent="0.25">
      <c r="A43" s="28">
        <v>37</v>
      </c>
      <c r="B43" s="25">
        <v>2712</v>
      </c>
      <c r="C43" s="25">
        <v>1308</v>
      </c>
      <c r="D43" s="25">
        <v>1404</v>
      </c>
    </row>
    <row r="44" spans="1:4" x14ac:dyDescent="0.25">
      <c r="A44" s="28">
        <v>38</v>
      </c>
      <c r="B44" s="25">
        <v>2658</v>
      </c>
      <c r="C44" s="25">
        <v>1292</v>
      </c>
      <c r="D44" s="25">
        <v>1366</v>
      </c>
    </row>
    <row r="45" spans="1:4" x14ac:dyDescent="0.25">
      <c r="A45" s="28">
        <v>39</v>
      </c>
      <c r="B45" s="25">
        <v>2683</v>
      </c>
      <c r="C45" s="25">
        <v>1328</v>
      </c>
      <c r="D45" s="25">
        <v>1355</v>
      </c>
    </row>
    <row r="46" spans="1:4" x14ac:dyDescent="0.25">
      <c r="A46" s="28">
        <v>40</v>
      </c>
      <c r="B46" s="25">
        <v>2664</v>
      </c>
      <c r="C46" s="25">
        <v>1284</v>
      </c>
      <c r="D46" s="25">
        <v>1380</v>
      </c>
    </row>
    <row r="47" spans="1:4" x14ac:dyDescent="0.25">
      <c r="A47" s="28">
        <v>41</v>
      </c>
      <c r="B47" s="25">
        <v>2798</v>
      </c>
      <c r="C47" s="25">
        <v>1396</v>
      </c>
      <c r="D47" s="25">
        <v>1402</v>
      </c>
    </row>
    <row r="48" spans="1:4" x14ac:dyDescent="0.25">
      <c r="A48" s="28">
        <v>42</v>
      </c>
      <c r="B48" s="25">
        <v>2786</v>
      </c>
      <c r="C48" s="25">
        <v>1301</v>
      </c>
      <c r="D48" s="25">
        <v>1485</v>
      </c>
    </row>
    <row r="49" spans="1:4" x14ac:dyDescent="0.25">
      <c r="A49" s="28">
        <v>43</v>
      </c>
      <c r="B49" s="25">
        <v>2685</v>
      </c>
      <c r="C49" s="25">
        <v>1339</v>
      </c>
      <c r="D49" s="25">
        <v>1346</v>
      </c>
    </row>
    <row r="50" spans="1:4" x14ac:dyDescent="0.25">
      <c r="A50" s="28">
        <v>44</v>
      </c>
      <c r="B50" s="25">
        <v>2495</v>
      </c>
      <c r="C50" s="25">
        <v>1230</v>
      </c>
      <c r="D50" s="25">
        <v>1265</v>
      </c>
    </row>
    <row r="51" spans="1:4" x14ac:dyDescent="0.25">
      <c r="A51" s="28">
        <v>45</v>
      </c>
      <c r="B51" s="25">
        <v>2350</v>
      </c>
      <c r="C51" s="25">
        <v>1175</v>
      </c>
      <c r="D51" s="25">
        <v>1175</v>
      </c>
    </row>
    <row r="52" spans="1:4" x14ac:dyDescent="0.25">
      <c r="A52" s="28">
        <v>46</v>
      </c>
      <c r="B52" s="25">
        <v>2459</v>
      </c>
      <c r="C52" s="25">
        <v>1243</v>
      </c>
      <c r="D52" s="25">
        <v>1216</v>
      </c>
    </row>
    <row r="53" spans="1:4" x14ac:dyDescent="0.25">
      <c r="A53" s="28">
        <v>47</v>
      </c>
      <c r="B53" s="25">
        <v>2341</v>
      </c>
      <c r="C53" s="25">
        <v>1140</v>
      </c>
      <c r="D53" s="25">
        <v>1201</v>
      </c>
    </row>
    <row r="54" spans="1:4" x14ac:dyDescent="0.25">
      <c r="A54" s="28">
        <v>48</v>
      </c>
      <c r="B54" s="25">
        <v>2497</v>
      </c>
      <c r="C54" s="25">
        <v>1298</v>
      </c>
      <c r="D54" s="25">
        <v>1199</v>
      </c>
    </row>
    <row r="55" spans="1:4" x14ac:dyDescent="0.25">
      <c r="A55" s="28">
        <v>49</v>
      </c>
      <c r="B55" s="25">
        <v>2499</v>
      </c>
      <c r="C55" s="25">
        <v>1174</v>
      </c>
      <c r="D55" s="25">
        <v>1325</v>
      </c>
    </row>
    <row r="56" spans="1:4" x14ac:dyDescent="0.25">
      <c r="A56" s="28">
        <v>50</v>
      </c>
      <c r="B56" s="25">
        <v>2458</v>
      </c>
      <c r="C56" s="25">
        <v>1245</v>
      </c>
      <c r="D56" s="25">
        <v>1213</v>
      </c>
    </row>
    <row r="57" spans="1:4" x14ac:dyDescent="0.25">
      <c r="A57" s="28">
        <v>51</v>
      </c>
      <c r="B57" s="25">
        <v>2636</v>
      </c>
      <c r="C57" s="25">
        <v>1317</v>
      </c>
      <c r="D57" s="25">
        <v>1319</v>
      </c>
    </row>
    <row r="58" spans="1:4" x14ac:dyDescent="0.25">
      <c r="A58" s="28">
        <v>52</v>
      </c>
      <c r="B58" s="25">
        <v>2546</v>
      </c>
      <c r="C58" s="25">
        <v>1287</v>
      </c>
      <c r="D58" s="25">
        <v>1259</v>
      </c>
    </row>
    <row r="59" spans="1:4" x14ac:dyDescent="0.25">
      <c r="A59" s="28">
        <v>53</v>
      </c>
      <c r="B59" s="25">
        <v>2559</v>
      </c>
      <c r="C59" s="25">
        <v>1295</v>
      </c>
      <c r="D59" s="25">
        <v>1264</v>
      </c>
    </row>
    <row r="60" spans="1:4" x14ac:dyDescent="0.25">
      <c r="A60" s="28">
        <v>54</v>
      </c>
      <c r="B60" s="25">
        <v>2604</v>
      </c>
      <c r="C60" s="25">
        <v>1265</v>
      </c>
      <c r="D60" s="25">
        <v>1339</v>
      </c>
    </row>
    <row r="61" spans="1:4" x14ac:dyDescent="0.25">
      <c r="A61" s="28">
        <v>55</v>
      </c>
      <c r="B61" s="25">
        <v>2652</v>
      </c>
      <c r="C61" s="25">
        <v>1365</v>
      </c>
      <c r="D61" s="25">
        <v>1287</v>
      </c>
    </row>
    <row r="62" spans="1:4" x14ac:dyDescent="0.25">
      <c r="A62" s="28">
        <v>56</v>
      </c>
      <c r="B62" s="25">
        <v>2532</v>
      </c>
      <c r="C62" s="25">
        <v>1258</v>
      </c>
      <c r="D62" s="25">
        <v>1274</v>
      </c>
    </row>
    <row r="63" spans="1:4" x14ac:dyDescent="0.25">
      <c r="A63" s="28">
        <v>57</v>
      </c>
      <c r="B63" s="25">
        <v>2437</v>
      </c>
      <c r="C63" s="25">
        <v>1235</v>
      </c>
      <c r="D63" s="25">
        <v>1202</v>
      </c>
    </row>
    <row r="64" spans="1:4" x14ac:dyDescent="0.25">
      <c r="A64" s="28">
        <v>58</v>
      </c>
      <c r="B64" s="25">
        <v>2487</v>
      </c>
      <c r="C64" s="25">
        <v>1171</v>
      </c>
      <c r="D64" s="25">
        <v>1316</v>
      </c>
    </row>
    <row r="65" spans="1:4" x14ac:dyDescent="0.25">
      <c r="A65" s="28">
        <v>59</v>
      </c>
      <c r="B65" s="25">
        <v>2268</v>
      </c>
      <c r="C65" s="25">
        <v>1095</v>
      </c>
      <c r="D65" s="25">
        <v>1173</v>
      </c>
    </row>
    <row r="66" spans="1:4" x14ac:dyDescent="0.25">
      <c r="A66" s="28">
        <v>60</v>
      </c>
      <c r="B66" s="25">
        <v>2328</v>
      </c>
      <c r="C66" s="25">
        <v>1146</v>
      </c>
      <c r="D66" s="25">
        <v>1182</v>
      </c>
    </row>
    <row r="67" spans="1:4" x14ac:dyDescent="0.25">
      <c r="A67" s="28">
        <v>61</v>
      </c>
      <c r="B67" s="25">
        <v>2105</v>
      </c>
      <c r="C67" s="25">
        <v>1065</v>
      </c>
      <c r="D67" s="25">
        <v>1040</v>
      </c>
    </row>
    <row r="68" spans="1:4" x14ac:dyDescent="0.25">
      <c r="A68" s="28">
        <v>62</v>
      </c>
      <c r="B68" s="25">
        <v>2070</v>
      </c>
      <c r="C68" s="25">
        <v>1002</v>
      </c>
      <c r="D68" s="25">
        <v>1068</v>
      </c>
    </row>
    <row r="69" spans="1:4" x14ac:dyDescent="0.25">
      <c r="A69" s="28">
        <v>63</v>
      </c>
      <c r="B69" s="25">
        <v>2033</v>
      </c>
      <c r="C69" s="25">
        <v>1000</v>
      </c>
      <c r="D69" s="25">
        <v>1033</v>
      </c>
    </row>
    <row r="70" spans="1:4" x14ac:dyDescent="0.25">
      <c r="A70" s="28">
        <v>64</v>
      </c>
      <c r="B70" s="25">
        <v>1940</v>
      </c>
      <c r="C70" s="25">
        <v>927</v>
      </c>
      <c r="D70" s="25">
        <v>1013</v>
      </c>
    </row>
    <row r="71" spans="1:4" x14ac:dyDescent="0.25">
      <c r="A71" s="28">
        <v>65</v>
      </c>
      <c r="B71" s="25">
        <v>1836</v>
      </c>
      <c r="C71" s="25">
        <v>929</v>
      </c>
      <c r="D71" s="25">
        <v>907</v>
      </c>
    </row>
    <row r="72" spans="1:4" x14ac:dyDescent="0.25">
      <c r="A72" s="28">
        <v>66</v>
      </c>
      <c r="B72" s="25">
        <v>1788</v>
      </c>
      <c r="C72" s="25">
        <v>886</v>
      </c>
      <c r="D72" s="25">
        <v>902</v>
      </c>
    </row>
    <row r="73" spans="1:4" x14ac:dyDescent="0.25">
      <c r="A73" s="28">
        <v>67</v>
      </c>
      <c r="B73" s="25">
        <v>1684</v>
      </c>
      <c r="C73" s="25">
        <v>797</v>
      </c>
      <c r="D73" s="25">
        <v>887</v>
      </c>
    </row>
    <row r="74" spans="1:4" x14ac:dyDescent="0.25">
      <c r="A74" s="28">
        <v>68</v>
      </c>
      <c r="B74" s="25">
        <v>1680</v>
      </c>
      <c r="C74" s="25">
        <v>802</v>
      </c>
      <c r="D74" s="25">
        <v>878</v>
      </c>
    </row>
    <row r="75" spans="1:4" x14ac:dyDescent="0.25">
      <c r="A75" s="28">
        <v>69</v>
      </c>
      <c r="B75" s="25">
        <v>1577</v>
      </c>
      <c r="C75" s="25">
        <v>773</v>
      </c>
      <c r="D75" s="25">
        <v>804</v>
      </c>
    </row>
    <row r="76" spans="1:4" x14ac:dyDescent="0.25">
      <c r="A76" s="28">
        <v>70</v>
      </c>
      <c r="B76" s="25">
        <v>1536</v>
      </c>
      <c r="C76" s="25">
        <v>725</v>
      </c>
      <c r="D76" s="25">
        <v>811</v>
      </c>
    </row>
    <row r="77" spans="1:4" x14ac:dyDescent="0.25">
      <c r="A77" s="28">
        <v>71</v>
      </c>
      <c r="B77" s="25">
        <v>1535</v>
      </c>
      <c r="C77" s="25">
        <v>698</v>
      </c>
      <c r="D77" s="25">
        <v>837</v>
      </c>
    </row>
    <row r="78" spans="1:4" x14ac:dyDescent="0.25">
      <c r="A78" s="28">
        <v>72</v>
      </c>
      <c r="B78" s="25">
        <v>1609</v>
      </c>
      <c r="C78" s="25">
        <v>780</v>
      </c>
      <c r="D78" s="25">
        <v>829</v>
      </c>
    </row>
    <row r="79" spans="1:4" x14ac:dyDescent="0.25">
      <c r="A79" s="28">
        <v>73</v>
      </c>
      <c r="B79" s="25">
        <v>1608</v>
      </c>
      <c r="C79" s="25">
        <v>720</v>
      </c>
      <c r="D79" s="25">
        <v>888</v>
      </c>
    </row>
    <row r="80" spans="1:4" x14ac:dyDescent="0.25">
      <c r="A80" s="28">
        <v>74</v>
      </c>
      <c r="B80" s="25">
        <v>1711</v>
      </c>
      <c r="C80" s="25">
        <v>843</v>
      </c>
      <c r="D80" s="25">
        <v>868</v>
      </c>
    </row>
    <row r="81" spans="1:4" x14ac:dyDescent="0.25">
      <c r="A81" s="28">
        <v>75</v>
      </c>
      <c r="B81" s="25">
        <v>1656</v>
      </c>
      <c r="C81" s="25">
        <v>795</v>
      </c>
      <c r="D81" s="25">
        <v>861</v>
      </c>
    </row>
    <row r="82" spans="1:4" x14ac:dyDescent="0.25">
      <c r="A82" s="28">
        <v>76</v>
      </c>
      <c r="B82" s="25">
        <v>1342</v>
      </c>
      <c r="C82" s="25">
        <v>635</v>
      </c>
      <c r="D82" s="25">
        <v>707</v>
      </c>
    </row>
    <row r="83" spans="1:4" x14ac:dyDescent="0.25">
      <c r="A83" s="28">
        <v>77</v>
      </c>
      <c r="B83" s="25">
        <v>1253</v>
      </c>
      <c r="C83" s="25">
        <v>563</v>
      </c>
      <c r="D83" s="25">
        <v>690</v>
      </c>
    </row>
    <row r="84" spans="1:4" x14ac:dyDescent="0.25">
      <c r="A84" s="28">
        <v>78</v>
      </c>
      <c r="B84" s="25">
        <v>1299</v>
      </c>
      <c r="C84" s="25">
        <v>610</v>
      </c>
      <c r="D84" s="25">
        <v>689</v>
      </c>
    </row>
    <row r="85" spans="1:4" x14ac:dyDescent="0.25">
      <c r="A85" s="28">
        <v>79</v>
      </c>
      <c r="B85" s="25">
        <v>1113</v>
      </c>
      <c r="C85" s="25">
        <v>494</v>
      </c>
      <c r="D85" s="25">
        <v>619</v>
      </c>
    </row>
    <row r="86" spans="1:4" x14ac:dyDescent="0.25">
      <c r="A86" s="28">
        <v>80</v>
      </c>
      <c r="B86" s="25">
        <v>945</v>
      </c>
      <c r="C86" s="25">
        <v>411</v>
      </c>
      <c r="D86" s="25">
        <v>534</v>
      </c>
    </row>
    <row r="87" spans="1:4" x14ac:dyDescent="0.25">
      <c r="A87" s="28">
        <v>81</v>
      </c>
      <c r="B87" s="25">
        <v>795</v>
      </c>
      <c r="C87" s="25">
        <v>361</v>
      </c>
      <c r="D87" s="25">
        <v>434</v>
      </c>
    </row>
    <row r="88" spans="1:4" x14ac:dyDescent="0.25">
      <c r="A88" s="28">
        <v>82</v>
      </c>
      <c r="B88" s="25">
        <v>837</v>
      </c>
      <c r="C88" s="25">
        <v>360</v>
      </c>
      <c r="D88" s="25">
        <v>477</v>
      </c>
    </row>
    <row r="89" spans="1:4" x14ac:dyDescent="0.25">
      <c r="A89" s="28">
        <v>83</v>
      </c>
      <c r="B89" s="25">
        <v>806</v>
      </c>
      <c r="C89" s="25">
        <v>358</v>
      </c>
      <c r="D89" s="25">
        <v>448</v>
      </c>
    </row>
    <row r="90" spans="1:4" x14ac:dyDescent="0.25">
      <c r="A90" s="28">
        <v>84</v>
      </c>
      <c r="B90" s="25">
        <v>809</v>
      </c>
      <c r="C90" s="25">
        <v>362</v>
      </c>
      <c r="D90" s="25">
        <v>447</v>
      </c>
    </row>
    <row r="91" spans="1:4" x14ac:dyDescent="0.25">
      <c r="A91" s="28">
        <v>85</v>
      </c>
      <c r="B91" s="25">
        <v>710</v>
      </c>
      <c r="C91" s="25">
        <v>296</v>
      </c>
      <c r="D91" s="25">
        <v>414</v>
      </c>
    </row>
    <row r="92" spans="1:4" x14ac:dyDescent="0.25">
      <c r="A92" s="28">
        <v>86</v>
      </c>
      <c r="B92" s="25">
        <v>611</v>
      </c>
      <c r="C92" s="25">
        <v>248</v>
      </c>
      <c r="D92" s="25">
        <v>363</v>
      </c>
    </row>
    <row r="93" spans="1:4" x14ac:dyDescent="0.25">
      <c r="A93" s="28">
        <v>87</v>
      </c>
      <c r="B93" s="25">
        <v>615</v>
      </c>
      <c r="C93" s="25">
        <v>238</v>
      </c>
      <c r="D93" s="25">
        <v>377</v>
      </c>
    </row>
    <row r="94" spans="1:4" x14ac:dyDescent="0.25">
      <c r="A94" s="28">
        <v>88</v>
      </c>
      <c r="B94" s="25">
        <v>512</v>
      </c>
      <c r="C94" s="25">
        <v>198</v>
      </c>
      <c r="D94" s="25">
        <v>314</v>
      </c>
    </row>
    <row r="95" spans="1:4" x14ac:dyDescent="0.25">
      <c r="A95" s="28">
        <v>89</v>
      </c>
      <c r="B95" s="25">
        <v>413</v>
      </c>
      <c r="C95" s="25">
        <v>159</v>
      </c>
      <c r="D95" s="25">
        <v>254</v>
      </c>
    </row>
    <row r="96" spans="1:4" x14ac:dyDescent="0.25">
      <c r="A96" s="27" t="s">
        <v>42</v>
      </c>
      <c r="B96" s="25">
        <v>1655</v>
      </c>
      <c r="C96" s="25">
        <v>565</v>
      </c>
      <c r="D96" s="25">
        <v>1090</v>
      </c>
    </row>
    <row r="98" spans="1:4" x14ac:dyDescent="0.25">
      <c r="A98" s="6" t="s">
        <v>5</v>
      </c>
      <c r="B98" s="25">
        <v>187466</v>
      </c>
      <c r="C98" s="25">
        <v>92103</v>
      </c>
      <c r="D98" s="25">
        <v>95363</v>
      </c>
    </row>
    <row r="100" spans="1:4" ht="15" x14ac:dyDescent="0.25">
      <c r="A100" s="8" t="s">
        <v>45</v>
      </c>
    </row>
    <row r="102" spans="1:4" ht="15" x14ac:dyDescent="0.25">
      <c r="A102" s="24" t="s">
        <v>46</v>
      </c>
    </row>
    <row r="103" spans="1:4" ht="15" x14ac:dyDescent="0.25">
      <c r="A103" s="24" t="s">
        <v>47</v>
      </c>
    </row>
  </sheetData>
  <mergeCells count="1">
    <mergeCell ref="A3:E3"/>
  </mergeCells>
  <hyperlinks>
    <hyperlink ref="A102" r:id="rId1" xr:uid="{A84414F4-7D86-42A1-B63B-D572BF769D28}"/>
    <hyperlink ref="A103" r:id="rId2" xr:uid="{8E6B4F9B-C6C4-422F-AFD5-9920E83BC66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"/>
  <sheetViews>
    <sheetView topLeftCell="A3" workbookViewId="0">
      <selection sqref="A1:E41"/>
    </sheetView>
  </sheetViews>
  <sheetFormatPr defaultRowHeight="15" x14ac:dyDescent="0.25"/>
  <cols>
    <col min="1" max="1" width="14.5703125" customWidth="1"/>
    <col min="2" max="2" width="15" customWidth="1"/>
    <col min="3" max="3" width="13.7109375" customWidth="1"/>
    <col min="4" max="4" width="13.42578125" customWidth="1"/>
    <col min="7" max="10" width="4" customWidth="1"/>
    <col min="11" max="69" width="5.5703125" customWidth="1"/>
    <col min="70" max="70" width="11.28515625" bestFit="1" customWidth="1"/>
  </cols>
  <sheetData>
    <row r="1" spans="1:4" ht="18" x14ac:dyDescent="0.25">
      <c r="A1" s="1" t="s">
        <v>44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5.75" x14ac:dyDescent="0.25">
      <c r="A3" s="3" t="s">
        <v>6</v>
      </c>
      <c r="B3" s="3"/>
      <c r="C3" s="3"/>
      <c r="D3" s="3"/>
    </row>
    <row r="4" spans="1:4" ht="15.75" x14ac:dyDescent="0.25">
      <c r="A4" s="3"/>
      <c r="B4" s="3"/>
      <c r="C4" s="3"/>
      <c r="D4" s="3"/>
    </row>
    <row r="5" spans="1:4" ht="15.75" x14ac:dyDescent="0.25">
      <c r="A5" s="4" t="s">
        <v>7</v>
      </c>
      <c r="B5" s="4" t="s">
        <v>2</v>
      </c>
      <c r="C5" s="4" t="s">
        <v>3</v>
      </c>
      <c r="D5" s="4" t="s">
        <v>4</v>
      </c>
    </row>
    <row r="6" spans="1:4" ht="15.75" x14ac:dyDescent="0.25">
      <c r="A6" s="13" t="s">
        <v>8</v>
      </c>
      <c r="B6" s="5">
        <v>11239</v>
      </c>
      <c r="C6" s="5">
        <v>5707</v>
      </c>
      <c r="D6" s="5">
        <v>5532</v>
      </c>
    </row>
    <row r="7" spans="1:4" ht="15.75" x14ac:dyDescent="0.25">
      <c r="A7" s="13" t="s">
        <v>9</v>
      </c>
      <c r="B7" s="5">
        <v>11940</v>
      </c>
      <c r="C7" s="5">
        <v>6135</v>
      </c>
      <c r="D7" s="5">
        <v>5805</v>
      </c>
    </row>
    <row r="8" spans="1:4" ht="15.75" x14ac:dyDescent="0.25">
      <c r="A8" s="13" t="s">
        <v>10</v>
      </c>
      <c r="B8" s="5">
        <v>12393</v>
      </c>
      <c r="C8" s="5">
        <v>6364</v>
      </c>
      <c r="D8" s="5">
        <v>6029</v>
      </c>
    </row>
    <row r="9" spans="1:4" ht="15.75" x14ac:dyDescent="0.25">
      <c r="A9" s="13" t="s">
        <v>11</v>
      </c>
      <c r="B9" s="5">
        <v>10453</v>
      </c>
      <c r="C9" s="5">
        <v>5521</v>
      </c>
      <c r="D9" s="5">
        <v>4932</v>
      </c>
    </row>
    <row r="10" spans="1:4" ht="15.75" x14ac:dyDescent="0.25">
      <c r="A10" s="13" t="s">
        <v>12</v>
      </c>
      <c r="B10" s="5">
        <v>9484</v>
      </c>
      <c r="C10" s="5">
        <v>4814</v>
      </c>
      <c r="D10" s="5">
        <v>4670</v>
      </c>
    </row>
    <row r="11" spans="1:4" ht="15.75" x14ac:dyDescent="0.25">
      <c r="A11" s="13" t="s">
        <v>13</v>
      </c>
      <c r="B11" s="5">
        <v>11600</v>
      </c>
      <c r="C11" s="5">
        <v>5642</v>
      </c>
      <c r="D11" s="5">
        <v>5958</v>
      </c>
    </row>
    <row r="12" spans="1:4" ht="15.75" x14ac:dyDescent="0.25">
      <c r="A12" s="13" t="s">
        <v>14</v>
      </c>
      <c r="B12" s="5">
        <v>13634</v>
      </c>
      <c r="C12" s="5">
        <v>6542</v>
      </c>
      <c r="D12" s="5">
        <v>7092</v>
      </c>
    </row>
    <row r="13" spans="1:4" ht="15.75" x14ac:dyDescent="0.25">
      <c r="A13" s="13" t="s">
        <v>15</v>
      </c>
      <c r="B13" s="5">
        <v>13559</v>
      </c>
      <c r="C13" s="5">
        <v>6519</v>
      </c>
      <c r="D13" s="5">
        <v>7040</v>
      </c>
    </row>
    <row r="14" spans="1:4" ht="15.75" x14ac:dyDescent="0.25">
      <c r="A14" s="13" t="s">
        <v>16</v>
      </c>
      <c r="B14" s="5">
        <v>13428</v>
      </c>
      <c r="C14" s="5">
        <v>6550</v>
      </c>
      <c r="D14" s="5">
        <v>6878</v>
      </c>
    </row>
    <row r="15" spans="1:4" ht="15.75" x14ac:dyDescent="0.25">
      <c r="A15" s="13" t="s">
        <v>17</v>
      </c>
      <c r="B15" s="5">
        <v>12146</v>
      </c>
      <c r="C15" s="5">
        <v>6030</v>
      </c>
      <c r="D15" s="5">
        <v>6116</v>
      </c>
    </row>
    <row r="16" spans="1:4" ht="15.75" x14ac:dyDescent="0.25">
      <c r="A16" s="13" t="s">
        <v>18</v>
      </c>
      <c r="B16" s="5">
        <v>12803</v>
      </c>
      <c r="C16" s="5">
        <v>6409</v>
      </c>
      <c r="D16" s="5">
        <v>6394</v>
      </c>
    </row>
    <row r="17" spans="1:4" ht="15.75" x14ac:dyDescent="0.25">
      <c r="A17" s="13" t="s">
        <v>19</v>
      </c>
      <c r="B17" s="5">
        <v>12376</v>
      </c>
      <c r="C17" s="5">
        <v>6124</v>
      </c>
      <c r="D17" s="5">
        <v>6252</v>
      </c>
    </row>
    <row r="18" spans="1:4" ht="15.75" x14ac:dyDescent="0.25">
      <c r="A18" s="13" t="s">
        <v>20</v>
      </c>
      <c r="B18" s="5">
        <v>10476</v>
      </c>
      <c r="C18" s="5">
        <v>5140</v>
      </c>
      <c r="D18" s="5">
        <v>5336</v>
      </c>
    </row>
    <row r="19" spans="1:4" ht="15.75" x14ac:dyDescent="0.25">
      <c r="A19" s="13" t="s">
        <v>21</v>
      </c>
      <c r="B19" s="5">
        <v>8565</v>
      </c>
      <c r="C19" s="5">
        <v>4187</v>
      </c>
      <c r="D19" s="5">
        <v>4378</v>
      </c>
    </row>
    <row r="20" spans="1:4" ht="15.75" x14ac:dyDescent="0.25">
      <c r="A20" s="13" t="s">
        <v>22</v>
      </c>
      <c r="B20" s="5">
        <v>7999</v>
      </c>
      <c r="C20" s="5">
        <v>3766</v>
      </c>
      <c r="D20" s="5">
        <v>4233</v>
      </c>
    </row>
    <row r="21" spans="1:4" ht="15.75" x14ac:dyDescent="0.25">
      <c r="A21" s="13" t="s">
        <v>23</v>
      </c>
      <c r="B21" s="5">
        <v>6663</v>
      </c>
      <c r="C21" s="5">
        <v>3097</v>
      </c>
      <c r="D21" s="5">
        <v>3566</v>
      </c>
    </row>
    <row r="22" spans="1:4" ht="15.75" x14ac:dyDescent="0.25">
      <c r="A22" s="13" t="s">
        <v>24</v>
      </c>
      <c r="B22" s="5">
        <v>4192</v>
      </c>
      <c r="C22" s="5">
        <v>1852</v>
      </c>
      <c r="D22" s="5">
        <v>2340</v>
      </c>
    </row>
    <row r="23" spans="1:4" ht="15.75" x14ac:dyDescent="0.25">
      <c r="A23" s="13" t="s">
        <v>25</v>
      </c>
      <c r="B23" s="5">
        <v>2861</v>
      </c>
      <c r="C23" s="5">
        <v>1139</v>
      </c>
      <c r="D23" s="5">
        <v>1722</v>
      </c>
    </row>
    <row r="24" spans="1:4" ht="15.75" x14ac:dyDescent="0.25">
      <c r="A24" s="13" t="s">
        <v>26</v>
      </c>
      <c r="B24" s="5">
        <v>1655</v>
      </c>
      <c r="C24" s="5">
        <v>565</v>
      </c>
      <c r="D24" s="5">
        <v>1090</v>
      </c>
    </row>
    <row r="25" spans="1:4" ht="24.75" customHeight="1" x14ac:dyDescent="0.25">
      <c r="A25" s="3" t="s">
        <v>27</v>
      </c>
      <c r="B25" s="25">
        <v>187466</v>
      </c>
      <c r="C25" s="25">
        <v>92103</v>
      </c>
      <c r="D25" s="25">
        <v>95363</v>
      </c>
    </row>
    <row r="26" spans="1:4" ht="15.75" x14ac:dyDescent="0.25">
      <c r="A26" s="11"/>
      <c r="B26" s="12"/>
      <c r="C26" s="12"/>
      <c r="D26" s="12"/>
    </row>
    <row r="27" spans="1:4" ht="15.75" x14ac:dyDescent="0.25">
      <c r="A27" s="11"/>
      <c r="B27" s="12"/>
      <c r="C27" s="12"/>
      <c r="D27" s="12"/>
    </row>
    <row r="28" spans="1:4" ht="18" x14ac:dyDescent="0.25">
      <c r="A28" s="32" t="s">
        <v>28</v>
      </c>
      <c r="B28" s="32"/>
      <c r="C28" s="32"/>
      <c r="D28" s="32"/>
    </row>
    <row r="29" spans="1:4" ht="15.75" x14ac:dyDescent="0.25">
      <c r="A29" s="11"/>
      <c r="B29" s="12"/>
      <c r="C29" s="12"/>
      <c r="D29" s="12"/>
    </row>
    <row r="30" spans="1:4" ht="15.75" x14ac:dyDescent="0.25">
      <c r="A30" s="11" t="s">
        <v>29</v>
      </c>
      <c r="B30" s="10">
        <v>37838</v>
      </c>
      <c r="C30" s="10">
        <v>19372</v>
      </c>
      <c r="D30" s="10">
        <v>18466</v>
      </c>
    </row>
    <row r="31" spans="1:4" ht="15.75" x14ac:dyDescent="0.25">
      <c r="A31" s="11" t="s">
        <v>30</v>
      </c>
      <c r="B31" s="10">
        <v>117693</v>
      </c>
      <c r="C31" s="10">
        <v>58125</v>
      </c>
      <c r="D31" s="10">
        <v>59568</v>
      </c>
    </row>
    <row r="32" spans="1:4" ht="15.75" x14ac:dyDescent="0.25">
      <c r="A32" s="11" t="s">
        <v>31</v>
      </c>
      <c r="B32" s="10">
        <v>31935</v>
      </c>
      <c r="C32" s="10">
        <v>14606</v>
      </c>
      <c r="D32" s="10">
        <v>17329</v>
      </c>
    </row>
    <row r="33" spans="1:4" ht="15.75" x14ac:dyDescent="0.25">
      <c r="A33" s="11"/>
      <c r="B33" s="16"/>
      <c r="C33" s="16"/>
      <c r="D33" s="16"/>
    </row>
    <row r="34" spans="1:4" ht="15.75" x14ac:dyDescent="0.25">
      <c r="A34" s="11" t="s">
        <v>32</v>
      </c>
      <c r="B34" s="10">
        <v>46025</v>
      </c>
      <c r="C34" s="10">
        <v>23727</v>
      </c>
      <c r="D34" s="10">
        <v>22298</v>
      </c>
    </row>
    <row r="35" spans="1:4" ht="15.75" x14ac:dyDescent="0.25">
      <c r="A35" s="11" t="s">
        <v>33</v>
      </c>
      <c r="B35" s="10">
        <v>4516</v>
      </c>
      <c r="C35" s="10">
        <v>1704</v>
      </c>
      <c r="D35" s="10">
        <v>2812</v>
      </c>
    </row>
    <row r="36" spans="1:4" ht="15.75" x14ac:dyDescent="0.25">
      <c r="A36" s="9"/>
      <c r="B36" s="7"/>
      <c r="C36" s="7"/>
      <c r="D36" s="7"/>
    </row>
    <row r="37" spans="1:4" ht="15.75" x14ac:dyDescent="0.25">
      <c r="A37" s="8"/>
      <c r="B37" s="7"/>
      <c r="C37" s="7"/>
      <c r="D37" s="7"/>
    </row>
    <row r="38" spans="1:4" ht="15.75" x14ac:dyDescent="0.25">
      <c r="A38" s="8" t="s">
        <v>45</v>
      </c>
      <c r="B38" s="7"/>
      <c r="C38" s="7"/>
      <c r="D38" s="7"/>
    </row>
    <row r="40" spans="1:4" x14ac:dyDescent="0.25">
      <c r="A40" s="24" t="s">
        <v>46</v>
      </c>
    </row>
    <row r="41" spans="1:4" x14ac:dyDescent="0.25">
      <c r="A41" s="24" t="s">
        <v>47</v>
      </c>
    </row>
    <row r="42" spans="1:4" ht="15.75" x14ac:dyDescent="0.25">
      <c r="A42" s="31"/>
    </row>
  </sheetData>
  <mergeCells count="1">
    <mergeCell ref="A28:D28"/>
  </mergeCells>
  <hyperlinks>
    <hyperlink ref="A40" r:id="rId1" xr:uid="{3C556F24-FC5C-4FC3-B811-CCE80BFFCAF9}"/>
    <hyperlink ref="A41" r:id="rId2" xr:uid="{A8DD7DB1-8839-4BE8-B7AD-4F74D2AAE8C1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workbookViewId="0">
      <selection activeCell="H31" sqref="H31"/>
    </sheetView>
  </sheetViews>
  <sheetFormatPr defaultRowHeight="15" x14ac:dyDescent="0.25"/>
  <cols>
    <col min="1" max="1" width="14.5703125" customWidth="1"/>
    <col min="2" max="2" width="15" customWidth="1"/>
    <col min="3" max="3" width="13.7109375" customWidth="1"/>
    <col min="4" max="4" width="13.42578125" customWidth="1"/>
    <col min="7" max="7" width="11" bestFit="1" customWidth="1"/>
  </cols>
  <sheetData>
    <row r="1" spans="1:10" ht="18" x14ac:dyDescent="0.25">
      <c r="A1" s="1" t="s">
        <v>44</v>
      </c>
      <c r="B1" s="1"/>
      <c r="C1" s="1"/>
      <c r="D1" s="1"/>
    </row>
    <row r="2" spans="1:10" ht="15.75" x14ac:dyDescent="0.25">
      <c r="A2" s="2"/>
      <c r="B2" s="2"/>
      <c r="C2" s="2"/>
      <c r="D2" s="2"/>
    </row>
    <row r="3" spans="1:10" ht="15.75" x14ac:dyDescent="0.25">
      <c r="A3" s="3" t="s">
        <v>34</v>
      </c>
      <c r="B3" s="3"/>
      <c r="C3" s="3"/>
      <c r="D3" s="3"/>
    </row>
    <row r="4" spans="1:10" ht="15.75" x14ac:dyDescent="0.25">
      <c r="A4" s="3"/>
      <c r="B4" s="3"/>
      <c r="C4" s="3"/>
      <c r="D4" s="3"/>
    </row>
    <row r="5" spans="1:10" ht="15.75" x14ac:dyDescent="0.25">
      <c r="A5" s="4" t="s">
        <v>7</v>
      </c>
      <c r="B5" s="4" t="s">
        <v>2</v>
      </c>
      <c r="C5" s="4" t="s">
        <v>3</v>
      </c>
      <c r="D5" s="4" t="s">
        <v>4</v>
      </c>
    </row>
    <row r="6" spans="1:10" ht="15.75" x14ac:dyDescent="0.25">
      <c r="A6" s="13" t="s">
        <v>8</v>
      </c>
      <c r="B6" s="5">
        <v>11240</v>
      </c>
      <c r="C6" s="5">
        <v>5710</v>
      </c>
      <c r="D6" s="5">
        <v>5530</v>
      </c>
      <c r="F6" s="5"/>
      <c r="J6" s="5"/>
    </row>
    <row r="7" spans="1:10" ht="15.75" x14ac:dyDescent="0.25">
      <c r="A7" s="13" t="s">
        <v>9</v>
      </c>
      <c r="B7" s="5">
        <v>11940</v>
      </c>
      <c r="C7" s="5">
        <v>6140</v>
      </c>
      <c r="D7" s="5">
        <v>5810</v>
      </c>
      <c r="F7" s="5"/>
      <c r="J7" s="5"/>
    </row>
    <row r="8" spans="1:10" ht="15.75" x14ac:dyDescent="0.25">
      <c r="A8" s="13" t="s">
        <v>10</v>
      </c>
      <c r="B8" s="5">
        <v>12390</v>
      </c>
      <c r="C8" s="5">
        <v>6360</v>
      </c>
      <c r="D8" s="5">
        <v>6030</v>
      </c>
      <c r="F8" s="5"/>
      <c r="J8" s="5"/>
    </row>
    <row r="9" spans="1:10" ht="15.75" x14ac:dyDescent="0.25">
      <c r="A9" s="13" t="s">
        <v>11</v>
      </c>
      <c r="B9" s="5">
        <v>10450</v>
      </c>
      <c r="C9" s="5">
        <v>5520</v>
      </c>
      <c r="D9" s="5">
        <v>4930</v>
      </c>
      <c r="F9" s="5"/>
      <c r="J9" s="5"/>
    </row>
    <row r="10" spans="1:10" ht="15.75" x14ac:dyDescent="0.25">
      <c r="A10" s="13" t="s">
        <v>12</v>
      </c>
      <c r="B10" s="5">
        <v>9480</v>
      </c>
      <c r="C10" s="5">
        <v>4810</v>
      </c>
      <c r="D10" s="5">
        <v>4670</v>
      </c>
      <c r="F10" s="5"/>
      <c r="J10" s="5"/>
    </row>
    <row r="11" spans="1:10" ht="15.75" x14ac:dyDescent="0.25">
      <c r="A11" s="13" t="s">
        <v>13</v>
      </c>
      <c r="B11" s="5">
        <v>11600</v>
      </c>
      <c r="C11" s="5">
        <v>5640</v>
      </c>
      <c r="D11" s="5">
        <v>5960</v>
      </c>
      <c r="F11" s="5"/>
      <c r="J11" s="5"/>
    </row>
    <row r="12" spans="1:10" ht="15.75" x14ac:dyDescent="0.25">
      <c r="A12" s="13" t="s">
        <v>14</v>
      </c>
      <c r="B12" s="5">
        <v>13630</v>
      </c>
      <c r="C12" s="5">
        <v>6540</v>
      </c>
      <c r="D12" s="5">
        <v>7090</v>
      </c>
      <c r="F12" s="5"/>
      <c r="J12" s="5"/>
    </row>
    <row r="13" spans="1:10" ht="15.75" x14ac:dyDescent="0.25">
      <c r="A13" s="13" t="s">
        <v>15</v>
      </c>
      <c r="B13" s="5">
        <v>13560</v>
      </c>
      <c r="C13" s="5">
        <v>6520</v>
      </c>
      <c r="D13" s="5">
        <v>7040</v>
      </c>
      <c r="F13" s="5"/>
      <c r="J13" s="5"/>
    </row>
    <row r="14" spans="1:10" ht="15.75" x14ac:dyDescent="0.25">
      <c r="A14" s="13" t="s">
        <v>16</v>
      </c>
      <c r="B14" s="5">
        <v>13430</v>
      </c>
      <c r="C14" s="5">
        <v>6550</v>
      </c>
      <c r="D14" s="5">
        <v>6880</v>
      </c>
      <c r="F14" s="5"/>
      <c r="J14" s="5"/>
    </row>
    <row r="15" spans="1:10" ht="15.75" x14ac:dyDescent="0.25">
      <c r="A15" s="13" t="s">
        <v>17</v>
      </c>
      <c r="B15" s="5">
        <v>12150</v>
      </c>
      <c r="C15" s="5">
        <v>6030</v>
      </c>
      <c r="D15" s="5">
        <v>6120</v>
      </c>
      <c r="F15" s="5"/>
      <c r="J15" s="5"/>
    </row>
    <row r="16" spans="1:10" ht="15.75" x14ac:dyDescent="0.25">
      <c r="A16" s="13" t="s">
        <v>18</v>
      </c>
      <c r="B16" s="5">
        <v>12800</v>
      </c>
      <c r="C16" s="5">
        <v>6410</v>
      </c>
      <c r="D16" s="5">
        <v>6390</v>
      </c>
      <c r="F16" s="5"/>
      <c r="J16" s="5"/>
    </row>
    <row r="17" spans="1:10" ht="15.75" x14ac:dyDescent="0.25">
      <c r="A17" s="13" t="s">
        <v>19</v>
      </c>
      <c r="B17" s="5">
        <v>12380</v>
      </c>
      <c r="C17" s="5">
        <v>6120</v>
      </c>
      <c r="D17" s="5">
        <v>6250</v>
      </c>
      <c r="F17" s="5"/>
      <c r="J17" s="5"/>
    </row>
    <row r="18" spans="1:10" ht="15.75" x14ac:dyDescent="0.25">
      <c r="A18" s="13" t="s">
        <v>20</v>
      </c>
      <c r="B18" s="5">
        <v>10480</v>
      </c>
      <c r="C18" s="5">
        <v>5140</v>
      </c>
      <c r="D18" s="5">
        <v>5340</v>
      </c>
      <c r="F18" s="5"/>
      <c r="J18" s="5"/>
    </row>
    <row r="19" spans="1:10" ht="15.75" x14ac:dyDescent="0.25">
      <c r="A19" s="13" t="s">
        <v>21</v>
      </c>
      <c r="B19" s="5">
        <v>8570</v>
      </c>
      <c r="C19" s="5">
        <v>4190</v>
      </c>
      <c r="D19" s="5">
        <v>4380</v>
      </c>
      <c r="F19" s="5"/>
      <c r="J19" s="5"/>
    </row>
    <row r="20" spans="1:10" ht="15.75" x14ac:dyDescent="0.25">
      <c r="A20" s="13" t="s">
        <v>22</v>
      </c>
      <c r="B20" s="5">
        <v>8000</v>
      </c>
      <c r="C20" s="5">
        <v>3770</v>
      </c>
      <c r="D20" s="5">
        <v>4230</v>
      </c>
      <c r="F20" s="5"/>
      <c r="J20" s="5"/>
    </row>
    <row r="21" spans="1:10" ht="15.75" x14ac:dyDescent="0.25">
      <c r="A21" s="13" t="s">
        <v>23</v>
      </c>
      <c r="B21" s="5">
        <v>6660</v>
      </c>
      <c r="C21" s="5">
        <v>3100</v>
      </c>
      <c r="D21" s="5">
        <v>3570</v>
      </c>
      <c r="F21" s="5"/>
      <c r="J21" s="5"/>
    </row>
    <row r="22" spans="1:10" ht="15.75" x14ac:dyDescent="0.25">
      <c r="A22" s="13" t="s">
        <v>24</v>
      </c>
      <c r="B22" s="5">
        <v>4190</v>
      </c>
      <c r="C22" s="5">
        <v>1850</v>
      </c>
      <c r="D22" s="5">
        <v>2340</v>
      </c>
      <c r="F22" s="5"/>
      <c r="J22" s="5"/>
    </row>
    <row r="23" spans="1:10" ht="15.75" x14ac:dyDescent="0.25">
      <c r="A23" s="13" t="s">
        <v>25</v>
      </c>
      <c r="B23" s="5">
        <v>2860</v>
      </c>
      <c r="C23" s="5">
        <v>1140</v>
      </c>
      <c r="D23" s="5">
        <v>1720</v>
      </c>
      <c r="F23" s="5"/>
      <c r="J23" s="5"/>
    </row>
    <row r="24" spans="1:10" ht="15.75" x14ac:dyDescent="0.25">
      <c r="A24" s="13" t="s">
        <v>26</v>
      </c>
      <c r="B24" s="5">
        <v>1660</v>
      </c>
      <c r="C24" s="5">
        <v>570</v>
      </c>
      <c r="D24" s="5">
        <v>1090</v>
      </c>
      <c r="F24" s="5"/>
      <c r="J24" s="5"/>
    </row>
    <row r="25" spans="1:10" ht="15.75" x14ac:dyDescent="0.25">
      <c r="A25" s="3" t="s">
        <v>27</v>
      </c>
      <c r="B25" s="25">
        <v>187466</v>
      </c>
      <c r="C25" s="25">
        <v>92103</v>
      </c>
      <c r="D25" s="25">
        <v>95363</v>
      </c>
      <c r="F25" s="15"/>
      <c r="J25" s="15"/>
    </row>
    <row r="26" spans="1:10" ht="15.75" x14ac:dyDescent="0.25">
      <c r="A26" s="11"/>
      <c r="B26" s="12"/>
      <c r="C26" s="12"/>
      <c r="D26" s="26" t="s">
        <v>43</v>
      </c>
      <c r="F26" s="11"/>
      <c r="G26" s="12"/>
      <c r="J26" s="11"/>
    </row>
    <row r="27" spans="1:10" ht="15.75" x14ac:dyDescent="0.25">
      <c r="A27" s="11"/>
      <c r="B27" s="12"/>
      <c r="C27" s="12"/>
      <c r="D27" s="12"/>
      <c r="F27" s="11"/>
      <c r="G27" s="12"/>
      <c r="J27" s="11"/>
    </row>
    <row r="28" spans="1:10" ht="18" x14ac:dyDescent="0.25">
      <c r="A28" s="32" t="s">
        <v>28</v>
      </c>
      <c r="B28" s="32"/>
      <c r="C28" s="32"/>
      <c r="D28" s="32"/>
      <c r="F28" s="32"/>
      <c r="G28" s="32"/>
    </row>
    <row r="29" spans="1:10" ht="15.75" x14ac:dyDescent="0.25">
      <c r="A29" s="11"/>
      <c r="B29" s="12"/>
      <c r="C29" s="12"/>
      <c r="D29" s="12"/>
      <c r="F29" s="11"/>
      <c r="G29" s="12"/>
      <c r="J29" s="11"/>
    </row>
    <row r="30" spans="1:10" ht="15.75" x14ac:dyDescent="0.25">
      <c r="A30" s="11" t="s">
        <v>29</v>
      </c>
      <c r="B30" s="10">
        <v>37840</v>
      </c>
      <c r="C30" s="10">
        <v>19370</v>
      </c>
      <c r="D30" s="10">
        <v>18470</v>
      </c>
      <c r="F30" s="11"/>
      <c r="G30" s="10"/>
      <c r="J30" s="11"/>
    </row>
    <row r="31" spans="1:10" ht="15.75" x14ac:dyDescent="0.25">
      <c r="A31" s="11" t="s">
        <v>30</v>
      </c>
      <c r="B31" s="10">
        <v>117690</v>
      </c>
      <c r="C31" s="10">
        <v>58130</v>
      </c>
      <c r="D31" s="10">
        <v>59570</v>
      </c>
      <c r="F31" s="11"/>
      <c r="G31" s="10"/>
      <c r="J31" s="11"/>
    </row>
    <row r="32" spans="1:10" ht="15.75" x14ac:dyDescent="0.25">
      <c r="A32" s="11" t="s">
        <v>31</v>
      </c>
      <c r="B32" s="10">
        <v>31940</v>
      </c>
      <c r="C32" s="10">
        <v>14610</v>
      </c>
      <c r="D32" s="10">
        <v>17330</v>
      </c>
      <c r="F32" s="11"/>
      <c r="G32" s="10"/>
      <c r="J32" s="11"/>
    </row>
    <row r="33" spans="1:10" ht="15.75" x14ac:dyDescent="0.25">
      <c r="A33" s="11"/>
      <c r="B33" s="16"/>
      <c r="C33" s="16"/>
      <c r="D33" s="16"/>
      <c r="F33" s="11"/>
      <c r="G33" s="16"/>
      <c r="J33" s="11"/>
    </row>
    <row r="34" spans="1:10" ht="15.75" x14ac:dyDescent="0.25">
      <c r="A34" s="11" t="s">
        <v>32</v>
      </c>
      <c r="B34" s="10">
        <v>46030</v>
      </c>
      <c r="C34" s="10">
        <v>23730</v>
      </c>
      <c r="D34" s="10">
        <v>22300</v>
      </c>
      <c r="F34" s="11"/>
      <c r="G34" s="10"/>
      <c r="J34" s="11"/>
    </row>
    <row r="35" spans="1:10" ht="15.75" x14ac:dyDescent="0.25">
      <c r="A35" s="11" t="s">
        <v>33</v>
      </c>
      <c r="B35" s="10">
        <v>4520</v>
      </c>
      <c r="C35" s="10">
        <v>1700</v>
      </c>
      <c r="D35" s="10">
        <v>2810</v>
      </c>
      <c r="F35" s="11"/>
      <c r="G35" s="10"/>
      <c r="J35" s="11"/>
    </row>
    <row r="36" spans="1:10" ht="15.75" x14ac:dyDescent="0.25">
      <c r="A36" s="9"/>
      <c r="B36" s="7"/>
      <c r="C36" s="7"/>
      <c r="D36" s="26" t="s">
        <v>43</v>
      </c>
      <c r="G36" s="14"/>
    </row>
    <row r="37" spans="1:10" ht="15.75" x14ac:dyDescent="0.25">
      <c r="A37" s="8"/>
      <c r="B37" s="7"/>
      <c r="C37" s="7"/>
      <c r="D37" s="7"/>
    </row>
    <row r="38" spans="1:10" ht="15.75" x14ac:dyDescent="0.25">
      <c r="A38" s="8" t="s">
        <v>45</v>
      </c>
      <c r="B38" s="7"/>
      <c r="C38" s="7"/>
      <c r="D38" s="7"/>
    </row>
    <row r="40" spans="1:10" x14ac:dyDescent="0.25">
      <c r="A40" s="24" t="s">
        <v>46</v>
      </c>
    </row>
    <row r="41" spans="1:10" x14ac:dyDescent="0.25">
      <c r="A41" s="24" t="s">
        <v>47</v>
      </c>
    </row>
  </sheetData>
  <mergeCells count="2">
    <mergeCell ref="A28:D28"/>
    <mergeCell ref="F28:G28"/>
  </mergeCells>
  <hyperlinks>
    <hyperlink ref="A40" r:id="rId1" xr:uid="{59B52323-2160-41FC-8328-8A09496DA95D}"/>
    <hyperlink ref="A41" r:id="rId2" xr:uid="{247F7E79-7FDE-4E44-A2DD-6D499CF5F509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15"/>
  <sheetViews>
    <sheetView workbookViewId="0">
      <selection activeCell="F19" sqref="F19"/>
    </sheetView>
  </sheetViews>
  <sheetFormatPr defaultRowHeight="15" x14ac:dyDescent="0.25"/>
  <cols>
    <col min="2" max="2" width="25.42578125" customWidth="1"/>
    <col min="3" max="4" width="15.42578125" customWidth="1"/>
    <col min="5" max="5" width="11.85546875" bestFit="1" customWidth="1"/>
    <col min="14" max="15" width="10.5703125" bestFit="1" customWidth="1"/>
  </cols>
  <sheetData>
    <row r="2" spans="2:16" ht="18.75" x14ac:dyDescent="0.3">
      <c r="B2" s="17" t="s">
        <v>48</v>
      </c>
      <c r="C2" s="17"/>
      <c r="D2" s="17"/>
      <c r="E2" s="17"/>
    </row>
    <row r="3" spans="2:16" ht="18.75" x14ac:dyDescent="0.3">
      <c r="B3" s="17"/>
      <c r="C3" s="17"/>
      <c r="D3" s="17"/>
      <c r="E3" s="17"/>
    </row>
    <row r="4" spans="2:16" ht="18.75" x14ac:dyDescent="0.3">
      <c r="B4" s="18" t="s">
        <v>35</v>
      </c>
      <c r="C4" s="18">
        <v>2022</v>
      </c>
      <c r="D4" s="18">
        <v>2021</v>
      </c>
      <c r="E4" s="18" t="s">
        <v>36</v>
      </c>
    </row>
    <row r="5" spans="2:16" ht="18.75" x14ac:dyDescent="0.3">
      <c r="B5" s="19" t="s">
        <v>37</v>
      </c>
      <c r="C5" s="23">
        <v>42333</v>
      </c>
      <c r="D5" s="23">
        <v>41506</v>
      </c>
      <c r="E5" s="21">
        <f>(C5-D5)/D5</f>
        <v>1.992483014503927E-2</v>
      </c>
    </row>
    <row r="6" spans="2:16" ht="18" customHeight="1" x14ac:dyDescent="0.3">
      <c r="B6" s="22" t="s">
        <v>38</v>
      </c>
      <c r="C6" s="23">
        <v>19154</v>
      </c>
      <c r="D6" s="23">
        <v>18653</v>
      </c>
      <c r="E6" s="21">
        <f t="shared" ref="E6:E9" si="0">(C6-D6)/D6</f>
        <v>2.6858950302900336E-2</v>
      </c>
    </row>
    <row r="7" spans="2:16" ht="18.75" x14ac:dyDescent="0.3">
      <c r="B7" s="18" t="s">
        <v>39</v>
      </c>
      <c r="C7" s="20">
        <v>145133</v>
      </c>
      <c r="D7" s="20">
        <v>144255</v>
      </c>
      <c r="E7" s="21">
        <f t="shared" si="0"/>
        <v>6.0864441440504659E-3</v>
      </c>
    </row>
    <row r="8" spans="2:16" ht="18.75" x14ac:dyDescent="0.3">
      <c r="B8" s="18" t="s">
        <v>40</v>
      </c>
      <c r="C8" s="20">
        <v>113198</v>
      </c>
      <c r="D8" s="20">
        <v>112981</v>
      </c>
      <c r="E8" s="21">
        <f t="shared" si="0"/>
        <v>1.9206769279790407E-3</v>
      </c>
    </row>
    <row r="9" spans="2:16" ht="18.75" x14ac:dyDescent="0.3">
      <c r="B9" s="18" t="s">
        <v>31</v>
      </c>
      <c r="C9" s="20">
        <v>31935</v>
      </c>
      <c r="D9" s="20">
        <v>31274</v>
      </c>
      <c r="E9" s="21">
        <f t="shared" si="0"/>
        <v>2.1135767730383066E-2</v>
      </c>
    </row>
    <row r="10" spans="2:16" ht="18.75" x14ac:dyDescent="0.3">
      <c r="B10" s="18" t="s">
        <v>41</v>
      </c>
      <c r="C10" s="20">
        <v>187466</v>
      </c>
      <c r="D10" s="20">
        <v>185761</v>
      </c>
      <c r="E10" s="21">
        <f>(C10-D10)/D10</f>
        <v>9.1784604949370421E-3</v>
      </c>
    </row>
    <row r="11" spans="2:16" ht="18.75" x14ac:dyDescent="0.3">
      <c r="B11" s="17"/>
      <c r="C11" s="17"/>
      <c r="D11" s="17"/>
      <c r="E11" s="17"/>
      <c r="M11" s="17"/>
      <c r="N11" s="17"/>
      <c r="O11" s="17"/>
      <c r="P11" s="17"/>
    </row>
    <row r="12" spans="2:16" x14ac:dyDescent="0.25">
      <c r="B12" s="8" t="s">
        <v>45</v>
      </c>
    </row>
    <row r="13" spans="2:16" ht="15.75" x14ac:dyDescent="0.25">
      <c r="B13" s="31"/>
    </row>
    <row r="14" spans="2:16" x14ac:dyDescent="0.25">
      <c r="B14" s="24" t="s">
        <v>46</v>
      </c>
    </row>
    <row r="15" spans="2:16" x14ac:dyDescent="0.25">
      <c r="B15" s="24" t="s">
        <v>47</v>
      </c>
    </row>
  </sheetData>
  <hyperlinks>
    <hyperlink ref="B14" r:id="rId1" xr:uid="{A2BDB9B5-06E8-4A73-9C7A-65569E8D48C8}"/>
    <hyperlink ref="B15" r:id="rId2" xr:uid="{6C5AB062-D384-4DA9-9630-A8519CC1133F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d493d7b-745f-46ca-853c-852befb66d42" origin="userSelected"/>
</file>

<file path=customXml/itemProps1.xml><?xml version="1.0" encoding="utf-8"?>
<ds:datastoreItem xmlns:ds="http://schemas.openxmlformats.org/officeDocument/2006/customXml" ds:itemID="{5E46F5E9-95F8-41FD-B622-F9F02F8A05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Year 2022</vt:lpstr>
      <vt:lpstr>Groups (Unrounded) 2022</vt:lpstr>
      <vt:lpstr>Groups (Rounded) 2022</vt:lpstr>
      <vt:lpstr>Summary 2022</vt:lpstr>
    </vt:vector>
  </TitlesOfParts>
  <Company>Bedford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Mid year population estimates</dc:title>
  <dc:creator>Patrick Murphy</dc:creator>
  <cp:lastModifiedBy>Angela Soane</cp:lastModifiedBy>
  <dcterms:created xsi:type="dcterms:W3CDTF">2017-06-22T08:34:56Z</dcterms:created>
  <dcterms:modified xsi:type="dcterms:W3CDTF">2023-11-24T15:49:00Z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6bdd662d-ff4a-4479-99f2-7d11c9682779</vt:lpwstr>
  </property>
  <property fmtid="{D5CDD505-2E9C-101B-9397-08002B2CF9AE}" pid="3" name="bjDocumentSecurityLabel">
    <vt:lpwstr>No Marking</vt:lpwstr>
  </property>
  <property fmtid="{D5CDD505-2E9C-101B-9397-08002B2CF9AE}" pid="4" name="bjSaver">
    <vt:lpwstr>R+hihs2RTG6tE/RiJyzshpJRby4GgHmk</vt:lpwstr>
  </property>
</Properties>
</file>