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edford.local\uev\Win7\documents\angela.soane\Documents\"/>
    </mc:Choice>
  </mc:AlternateContent>
  <bookViews>
    <workbookView xWindow="0" yWindow="0" windowWidth="28800" windowHeight="11700"/>
  </bookViews>
  <sheets>
    <sheet name="Groups (Rounded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</calcChain>
</file>

<file path=xl/sharedStrings.xml><?xml version="1.0" encoding="utf-8"?>
<sst xmlns="http://schemas.openxmlformats.org/spreadsheetml/2006/main" count="68" uniqueCount="45">
  <si>
    <t>Census 2021 Usual resident population by sex and five-year age group - Bedford Borough</t>
  </si>
  <si>
    <t>Age Group</t>
  </si>
  <si>
    <t>Persons</t>
  </si>
  <si>
    <t>Males</t>
  </si>
  <si>
    <t>Females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</si>
  <si>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</si>
  <si>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</si>
  <si>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</si>
  <si>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</si>
  <si>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</si>
  <si>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</si>
  <si>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</si>
  <si>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</si>
  <si>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</si>
  <si>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</si>
  <si>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</si>
  <si>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</si>
  <si>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</si>
  <si>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</si>
  <si>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</si>
  <si>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</si>
  <si>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</si>
  <si>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</si>
  <si>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 xml:space="preserve">90+ </t>
  </si>
  <si>
    <t>Total</t>
  </si>
  <si>
    <t>65+</t>
  </si>
  <si>
    <t>0-19</t>
  </si>
  <si>
    <t>85+</t>
  </si>
  <si>
    <t>*numbers may not balance due to rounding</t>
  </si>
  <si>
    <t>Source:</t>
  </si>
  <si>
    <t>https://www.ons.gov.uk/releases/initialfindingsfromthe2021censusinenglandandwales</t>
  </si>
  <si>
    <t>Published 28th June 2022</t>
  </si>
  <si>
    <t>Table P01 Census 2021</t>
  </si>
  <si>
    <t>Area name</t>
  </si>
  <si>
    <t>All persons</t>
  </si>
  <si>
    <t>E06000055</t>
  </si>
  <si>
    <t>Bedford</t>
  </si>
  <si>
    <t>ONS note:</t>
  </si>
  <si>
    <t>Table P02 Census 2021</t>
  </si>
  <si>
    <t>Table P03 Census 2021</t>
  </si>
  <si>
    <t>Area code</t>
  </si>
  <si>
    <t>(Tables as published by ONS)</t>
  </si>
  <si>
    <t>Data:</t>
  </si>
  <si>
    <t>https://www.ons.gov.uk/peoplepopulationandcommunity/populationandmigration/populationestimates/datasets/populationandhouseholdestimatesenglandandwalescensus2021</t>
  </si>
  <si>
    <t>Key Age Groups (based on Table P03)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</si>
</sst>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4" fillId="0" borderId="0" xfId="2" quotePrefix="1" applyNumberFormat="1" applyFont="1" applyAlignment="1">
      <alignment horizontal="left"/>
    </xf>
    <xf numFmtId="3" fontId="5" fillId="0" borderId="0" xfId="2" quotePrefix="1" applyNumberFormat="1" applyFont="1" applyFill="1"/>
    <xf numFmtId="3" fontId="5" fillId="0" borderId="1" xfId="0" applyNumberFormat="1" applyFont="1" applyBorder="1" applyAlignment="1">
      <alignment horizontal="right"/>
    </xf>
    <xf numFmtId="3" fontId="0" fillId="0" borderId="0" xfId="0" applyNumberFormat="1"/>
    <xf numFmtId="164" fontId="4" fillId="0" borderId="0" xfId="1" applyNumberFormat="1" applyFont="1" applyFill="1" applyAlignment="1">
      <alignment horizontal="right"/>
    </xf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0" applyFont="1"/>
    <xf numFmtId="0" fontId="7" fillId="0" borderId="0" xfId="0" applyFont="1"/>
    <xf numFmtId="0" fontId="8" fillId="0" borderId="0" xfId="3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indent="3"/>
    </xf>
    <xf numFmtId="0" fontId="0" fillId="0" borderId="0" xfId="0" applyAlignment="1">
      <alignment horizontal="right"/>
    </xf>
    <xf numFmtId="0" fontId="0" fillId="0" borderId="0" xfId="0" applyFill="1"/>
    <xf numFmtId="164" fontId="5" fillId="0" borderId="0" xfId="1" applyNumberFormat="1" applyFont="1" applyFill="1"/>
    <xf numFmtId="3" fontId="4" fillId="0" borderId="0" xfId="2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2" applyFont="1" applyFill="1" applyAlignment="1">
      <alignment horizontal="left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29</xdr:row>
      <xdr:rowOff>19050</xdr:rowOff>
    </xdr:from>
    <xdr:to>
      <xdr:col>9</xdr:col>
      <xdr:colOff>465883</xdr:colOff>
      <xdr:row>32</xdr:row>
      <xdr:rowOff>76119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5876925"/>
          <a:ext cx="6733333" cy="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ns.gov.uk/peoplepopulationandcommunity/populationandmigration/populationestimates/datasets/populationandhouseholdestimatesenglandandwalescensus2021" TargetMode="External"/><Relationship Id="rId1" Type="http://schemas.openxmlformats.org/officeDocument/2006/relationships/hyperlink" Target="https://www.ons.gov.uk/releases/initialfindingsfromthe2021censusinenglandandwal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R7" sqref="R7"/>
    </sheetView>
  </sheetViews>
  <sheetFormatPr defaultRowHeight="15" x14ac:dyDescent="0.25"/>
  <cols>
    <col min="1" max="1" width="14.5703125" customWidth="1"/>
    <col min="2" max="2" width="15" customWidth="1"/>
    <col min="3" max="3" width="13.7109375" customWidth="1"/>
    <col min="4" max="4" width="13.42578125" customWidth="1"/>
    <col min="5" max="6" width="12.5703125" customWidth="1"/>
    <col min="7" max="7" width="14.7109375" bestFit="1" customWidth="1"/>
    <col min="10" max="11" width="9.7109375" bestFit="1" customWidth="1"/>
  </cols>
  <sheetData>
    <row r="1" spans="1:14" ht="18" x14ac:dyDescent="0.25">
      <c r="A1" s="1" t="s">
        <v>0</v>
      </c>
      <c r="B1" s="1"/>
      <c r="C1" s="1"/>
      <c r="D1" s="1"/>
    </row>
    <row r="2" spans="1:14" ht="15.75" x14ac:dyDescent="0.25">
      <c r="A2" s="2"/>
      <c r="B2" s="2"/>
      <c r="C2" s="2"/>
      <c r="D2" s="2"/>
      <c r="I2" s="19" t="s">
        <v>41</v>
      </c>
    </row>
    <row r="3" spans="1:14" ht="15.75" x14ac:dyDescent="0.25">
      <c r="A3" s="3" t="s">
        <v>32</v>
      </c>
      <c r="B3" s="2"/>
      <c r="C3" s="2"/>
      <c r="D3" s="2"/>
    </row>
    <row r="4" spans="1:14" ht="15.75" x14ac:dyDescent="0.25">
      <c r="A4" s="15" t="s">
        <v>40</v>
      </c>
      <c r="B4" s="15" t="s">
        <v>33</v>
      </c>
      <c r="C4" s="16" t="s">
        <v>34</v>
      </c>
      <c r="D4" s="16" t="s">
        <v>4</v>
      </c>
      <c r="E4" s="16" t="s">
        <v>3</v>
      </c>
    </row>
    <row r="5" spans="1:14" ht="15.75" x14ac:dyDescent="0.25">
      <c r="A5" s="17" t="s">
        <v>35</v>
      </c>
      <c r="B5" s="18" t="s">
        <v>36</v>
      </c>
      <c r="C5" s="7">
        <v>185300</v>
      </c>
      <c r="D5" s="7">
        <v>94100</v>
      </c>
      <c r="E5" s="7">
        <v>91200</v>
      </c>
    </row>
    <row r="7" spans="1:14" ht="15.75" x14ac:dyDescent="0.25">
      <c r="A7" s="3" t="s">
        <v>38</v>
      </c>
      <c r="E7" s="3" t="s">
        <v>39</v>
      </c>
    </row>
    <row r="8" spans="1:14" ht="15.75" x14ac:dyDescent="0.25">
      <c r="A8" s="4" t="s">
        <v>1</v>
      </c>
      <c r="B8" s="4" t="s">
        <v>2</v>
      </c>
      <c r="C8" s="4"/>
      <c r="E8" s="4" t="s">
        <v>1</v>
      </c>
      <c r="F8" s="4" t="s">
        <v>3</v>
      </c>
      <c r="G8" s="4" t="s">
        <v>4</v>
      </c>
      <c r="N8" s="10"/>
    </row>
    <row r="9" spans="1:14" ht="18" x14ac:dyDescent="0.25">
      <c r="A9" s="5" t="s">
        <v>5</v>
      </c>
      <c r="B9" s="6">
        <v>11200</v>
      </c>
      <c r="C9" s="6"/>
      <c r="E9" s="5" t="s">
        <v>5</v>
      </c>
      <c r="F9" s="6">
        <v>5700</v>
      </c>
      <c r="G9" s="6">
        <v>5400</v>
      </c>
      <c r="J9" s="28" t="s">
        <v>44</v>
      </c>
      <c r="K9" s="27"/>
      <c r="L9" s="27"/>
      <c r="M9" s="20"/>
      <c r="N9" s="10"/>
    </row>
    <row r="10" spans="1:14" ht="15.75" x14ac:dyDescent="0.25">
      <c r="A10" s="5" t="s">
        <v>6</v>
      </c>
      <c r="B10" s="6">
        <v>11700</v>
      </c>
      <c r="C10" s="6"/>
      <c r="E10" s="5" t="s">
        <v>6</v>
      </c>
      <c r="F10" s="6">
        <v>6000</v>
      </c>
      <c r="G10" s="6">
        <v>5700</v>
      </c>
      <c r="I10" s="20"/>
      <c r="J10" s="20"/>
      <c r="K10" s="20"/>
      <c r="L10" s="20"/>
      <c r="M10" s="20"/>
      <c r="N10" s="10"/>
    </row>
    <row r="11" spans="1:14" ht="15.75" x14ac:dyDescent="0.25">
      <c r="A11" s="5" t="s">
        <v>7</v>
      </c>
      <c r="B11" s="6">
        <v>12000</v>
      </c>
      <c r="C11" s="6"/>
      <c r="E11" s="5" t="s">
        <v>7</v>
      </c>
      <c r="F11" s="6">
        <v>6100</v>
      </c>
      <c r="G11" s="6">
        <v>5800</v>
      </c>
      <c r="J11" s="10" t="s">
        <v>26</v>
      </c>
      <c r="K11" s="21">
        <v>45100</v>
      </c>
      <c r="L11" s="21"/>
      <c r="M11" s="20"/>
      <c r="N11" s="10"/>
    </row>
    <row r="12" spans="1:14" ht="15.75" x14ac:dyDescent="0.25">
      <c r="A12" s="5" t="s">
        <v>8</v>
      </c>
      <c r="B12" s="6">
        <v>10300</v>
      </c>
      <c r="C12" s="6"/>
      <c r="E12" s="5" t="s">
        <v>8</v>
      </c>
      <c r="F12" s="6">
        <v>5500</v>
      </c>
      <c r="G12" s="6">
        <v>4900</v>
      </c>
      <c r="J12" s="10"/>
      <c r="K12" s="21"/>
      <c r="L12" s="21"/>
      <c r="M12" s="20"/>
      <c r="N12" s="10"/>
    </row>
    <row r="13" spans="1:14" ht="15.75" x14ac:dyDescent="0.25">
      <c r="A13" s="5" t="s">
        <v>9</v>
      </c>
      <c r="B13" s="6">
        <v>10000</v>
      </c>
      <c r="C13" s="6"/>
      <c r="E13" s="5" t="s">
        <v>9</v>
      </c>
      <c r="F13" s="6">
        <v>5000</v>
      </c>
      <c r="G13" s="6">
        <v>5000</v>
      </c>
      <c r="J13" s="10" t="s">
        <v>25</v>
      </c>
      <c r="K13" s="21">
        <v>31000</v>
      </c>
      <c r="L13" s="21"/>
      <c r="M13" s="20"/>
      <c r="N13" s="10"/>
    </row>
    <row r="14" spans="1:14" ht="15.75" x14ac:dyDescent="0.25">
      <c r="A14" s="5" t="s">
        <v>10</v>
      </c>
      <c r="B14" s="6">
        <v>11900</v>
      </c>
      <c r="C14" s="6"/>
      <c r="E14" s="5" t="s">
        <v>10</v>
      </c>
      <c r="F14" s="6">
        <v>5700</v>
      </c>
      <c r="G14" s="6">
        <v>6100</v>
      </c>
      <c r="J14" s="10" t="s">
        <v>27</v>
      </c>
      <c r="K14" s="21">
        <v>4300</v>
      </c>
      <c r="L14" s="22"/>
      <c r="M14" s="20"/>
    </row>
    <row r="15" spans="1:14" ht="15.75" x14ac:dyDescent="0.25">
      <c r="A15" s="5" t="s">
        <v>11</v>
      </c>
      <c r="B15" s="6">
        <v>13600</v>
      </c>
      <c r="C15" s="6"/>
      <c r="E15" s="5" t="s">
        <v>11</v>
      </c>
      <c r="F15" s="6">
        <v>6500</v>
      </c>
      <c r="G15" s="6">
        <v>7100</v>
      </c>
      <c r="I15" s="20"/>
      <c r="J15" s="20"/>
      <c r="K15" s="20"/>
      <c r="L15" s="21"/>
      <c r="M15" s="20"/>
    </row>
    <row r="16" spans="1:14" ht="15.75" x14ac:dyDescent="0.25">
      <c r="A16" s="5" t="s">
        <v>12</v>
      </c>
      <c r="B16" s="6">
        <v>13300</v>
      </c>
      <c r="C16" s="6"/>
      <c r="E16" s="5" t="s">
        <v>12</v>
      </c>
      <c r="F16" s="6">
        <v>6400</v>
      </c>
      <c r="G16" s="6">
        <v>6900</v>
      </c>
      <c r="I16" s="20"/>
      <c r="J16" s="26" t="s">
        <v>28</v>
      </c>
      <c r="K16" s="21"/>
      <c r="L16" s="21"/>
      <c r="M16" s="20"/>
    </row>
    <row r="17" spans="1:13" ht="15.75" x14ac:dyDescent="0.25">
      <c r="A17" s="5" t="s">
        <v>13</v>
      </c>
      <c r="B17" s="6">
        <v>13000</v>
      </c>
      <c r="C17" s="6"/>
      <c r="E17" s="5" t="s">
        <v>13</v>
      </c>
      <c r="F17" s="6">
        <v>6400</v>
      </c>
      <c r="G17" s="6">
        <v>6600</v>
      </c>
      <c r="I17" s="23"/>
      <c r="J17" s="25"/>
      <c r="K17" s="24"/>
      <c r="M17" s="20"/>
    </row>
    <row r="18" spans="1:13" ht="15.75" x14ac:dyDescent="0.25">
      <c r="A18" s="5" t="s">
        <v>14</v>
      </c>
      <c r="B18" s="6">
        <v>12300</v>
      </c>
      <c r="C18" s="6"/>
      <c r="E18" s="5" t="s">
        <v>14</v>
      </c>
      <c r="F18" s="6">
        <v>6100</v>
      </c>
      <c r="G18" s="6">
        <v>6200</v>
      </c>
    </row>
    <row r="19" spans="1:13" ht="15.75" x14ac:dyDescent="0.25">
      <c r="A19" s="5" t="s">
        <v>15</v>
      </c>
      <c r="B19" s="6">
        <v>13000</v>
      </c>
      <c r="C19" s="6"/>
      <c r="E19" s="5" t="s">
        <v>15</v>
      </c>
      <c r="F19" s="6">
        <v>6600</v>
      </c>
      <c r="G19" s="6">
        <v>6500</v>
      </c>
      <c r="L19" s="6"/>
    </row>
    <row r="20" spans="1:13" ht="15.75" x14ac:dyDescent="0.25">
      <c r="A20" s="5" t="s">
        <v>16</v>
      </c>
      <c r="B20" s="6">
        <v>12000</v>
      </c>
      <c r="C20" s="6"/>
      <c r="E20" s="5" t="s">
        <v>16</v>
      </c>
      <c r="F20" s="6">
        <v>5900</v>
      </c>
      <c r="G20" s="6">
        <v>6200</v>
      </c>
      <c r="L20" s="6"/>
    </row>
    <row r="21" spans="1:13" ht="15.75" x14ac:dyDescent="0.25">
      <c r="A21" s="5" t="s">
        <v>17</v>
      </c>
      <c r="B21" s="6">
        <v>10000</v>
      </c>
      <c r="C21" s="6"/>
      <c r="E21" s="5" t="s">
        <v>17</v>
      </c>
      <c r="F21" s="6">
        <v>5000</v>
      </c>
      <c r="G21" s="6">
        <v>5000</v>
      </c>
      <c r="L21" s="6"/>
    </row>
    <row r="22" spans="1:13" ht="15.75" x14ac:dyDescent="0.25">
      <c r="A22" s="5" t="s">
        <v>18</v>
      </c>
      <c r="B22" s="6">
        <v>8400</v>
      </c>
      <c r="C22" s="6"/>
      <c r="E22" s="5" t="s">
        <v>18</v>
      </c>
      <c r="F22" s="6">
        <v>4000</v>
      </c>
      <c r="G22" s="6">
        <v>4400</v>
      </c>
      <c r="L22" s="6"/>
    </row>
    <row r="23" spans="1:13" ht="15.75" x14ac:dyDescent="0.25">
      <c r="A23" s="5" t="s">
        <v>19</v>
      </c>
      <c r="B23" s="6">
        <v>8400</v>
      </c>
      <c r="C23" s="6"/>
      <c r="E23" s="5" t="s">
        <v>19</v>
      </c>
      <c r="F23" s="6">
        <v>4000</v>
      </c>
      <c r="G23" s="6">
        <v>4400</v>
      </c>
      <c r="L23" s="6"/>
    </row>
    <row r="24" spans="1:13" ht="15.75" x14ac:dyDescent="0.25">
      <c r="A24" s="5" t="s">
        <v>20</v>
      </c>
      <c r="B24" s="6">
        <v>5900</v>
      </c>
      <c r="C24" s="6"/>
      <c r="E24" s="5" t="s">
        <v>20</v>
      </c>
      <c r="F24" s="6">
        <v>2700</v>
      </c>
      <c r="G24" s="6">
        <v>3100</v>
      </c>
      <c r="L24" s="6"/>
    </row>
    <row r="25" spans="1:13" ht="15.75" x14ac:dyDescent="0.25">
      <c r="A25" s="5" t="s">
        <v>21</v>
      </c>
      <c r="B25" s="6">
        <v>4200</v>
      </c>
      <c r="C25" s="6"/>
      <c r="E25" s="5" t="s">
        <v>21</v>
      </c>
      <c r="F25" s="6">
        <v>1800</v>
      </c>
      <c r="G25" s="6">
        <v>2300</v>
      </c>
      <c r="L25" s="6"/>
    </row>
    <row r="26" spans="1:13" ht="15.75" x14ac:dyDescent="0.25">
      <c r="A26" s="5" t="s">
        <v>22</v>
      </c>
      <c r="B26" s="6">
        <v>2700</v>
      </c>
      <c r="C26" s="6"/>
      <c r="E26" s="5" t="s">
        <v>22</v>
      </c>
      <c r="F26" s="6">
        <v>1000</v>
      </c>
      <c r="G26" s="6">
        <v>1600</v>
      </c>
      <c r="L26" s="6"/>
    </row>
    <row r="27" spans="1:13" ht="15.75" x14ac:dyDescent="0.25">
      <c r="A27" s="5" t="s">
        <v>23</v>
      </c>
      <c r="B27" s="6">
        <v>1600</v>
      </c>
      <c r="C27" s="6"/>
      <c r="E27" s="5" t="s">
        <v>23</v>
      </c>
      <c r="F27" s="6">
        <v>600</v>
      </c>
      <c r="G27" s="6">
        <v>1100</v>
      </c>
      <c r="L27" s="6"/>
    </row>
    <row r="28" spans="1:13" ht="15.75" x14ac:dyDescent="0.25">
      <c r="A28" s="3" t="s">
        <v>24</v>
      </c>
      <c r="B28" s="9">
        <v>185300</v>
      </c>
      <c r="C28" s="9"/>
      <c r="E28" s="3" t="s">
        <v>24</v>
      </c>
      <c r="F28" s="9">
        <f>SUM(F9:F27)</f>
        <v>91000</v>
      </c>
      <c r="G28" s="9">
        <f>SUM(G9:G27)</f>
        <v>94300</v>
      </c>
      <c r="L28" s="6"/>
    </row>
    <row r="29" spans="1:13" ht="15.75" x14ac:dyDescent="0.25">
      <c r="A29" s="10"/>
      <c r="L29" s="9"/>
    </row>
    <row r="30" spans="1:13" ht="15.75" x14ac:dyDescent="0.25">
      <c r="A30" s="10" t="s">
        <v>37</v>
      </c>
      <c r="B30" s="11"/>
      <c r="C30" s="11"/>
      <c r="D30" s="11"/>
      <c r="F30" s="10"/>
      <c r="I30" s="11"/>
      <c r="K30" s="8"/>
      <c r="L30" s="10"/>
    </row>
    <row r="32" spans="1:13" ht="15.75" x14ac:dyDescent="0.25">
      <c r="A32" s="10"/>
      <c r="B32" s="11"/>
      <c r="C32" s="11"/>
      <c r="D32" s="11"/>
      <c r="F32" s="10"/>
    </row>
    <row r="34" spans="1:9" ht="15.75" x14ac:dyDescent="0.25">
      <c r="A34" s="13" t="s">
        <v>29</v>
      </c>
      <c r="B34" s="14" t="s">
        <v>30</v>
      </c>
      <c r="C34" s="12"/>
      <c r="D34" s="12"/>
      <c r="I34" t="s">
        <v>31</v>
      </c>
    </row>
    <row r="35" spans="1:9" x14ac:dyDescent="0.25">
      <c r="A35" s="13" t="s">
        <v>42</v>
      </c>
      <c r="B35" s="14" t="s">
        <v>43</v>
      </c>
    </row>
    <row r="40" spans="1:9" ht="15.75" x14ac:dyDescent="0.25">
      <c r="A40" s="13"/>
      <c r="B40" s="12"/>
      <c r="C40" s="12"/>
      <c r="D40" s="12"/>
    </row>
  </sheetData>
  <hyperlinks>
    <hyperlink ref="B34" r:id="rId1"/>
    <hyperlink ref="B35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Groups (Rounded)</vt:lpstr>
    </vt:vector>
  </TitlesOfParts>
  <Company>Bedford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Population 185,300 Census 2021 figures</dc:title>
  <dc:creator>Rachel Alcock</dc:creator>
  <cp:lastModifiedBy>Angela Soane</cp:lastModifiedBy>
  <dcterms:created xsi:type="dcterms:W3CDTF">2022-06-28T11:16:22Z</dcterms:created>
  <dcterms:modified xsi:type="dcterms:W3CDTF">2022-10-19T14:02:28Z</dcterms:modified>
</cp:coreProperties>
</file>